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Gesamt" sheetId="1" r:id="rId1"/>
    <sheet name="Einzel" sheetId="2" r:id="rId2"/>
    <sheet name="Durchschnitt" sheetId="3" r:id="rId3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86" i="3"/>
  <c r="A187" s="1"/>
  <c r="A188" s="1"/>
  <c r="A189" s="1"/>
  <c r="A190" s="1"/>
  <c r="A191" s="1"/>
  <c r="A192" s="1"/>
  <c r="A193" s="1"/>
  <c r="A194" s="1"/>
  <c r="A17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M128"/>
  <c r="L128"/>
  <c r="M127"/>
  <c r="L127"/>
  <c r="M103"/>
  <c r="L103"/>
  <c r="M102"/>
  <c r="L102"/>
  <c r="M101"/>
  <c r="L101"/>
  <c r="M126"/>
  <c r="L126"/>
  <c r="M100"/>
  <c r="L100"/>
  <c r="M125"/>
  <c r="L125"/>
  <c r="M124"/>
  <c r="L124"/>
  <c r="M99"/>
  <c r="L99"/>
  <c r="M81"/>
  <c r="L81"/>
  <c r="M123"/>
  <c r="L123"/>
  <c r="M122"/>
  <c r="L122"/>
  <c r="M80"/>
  <c r="L80"/>
  <c r="M79"/>
  <c r="L79"/>
  <c r="M98"/>
  <c r="L98"/>
  <c r="M121"/>
  <c r="L121"/>
  <c r="M78"/>
  <c r="L78"/>
  <c r="M120"/>
  <c r="L120"/>
  <c r="M119"/>
  <c r="L119"/>
  <c r="M77"/>
  <c r="L77"/>
  <c r="M97"/>
  <c r="L97"/>
  <c r="M76"/>
  <c r="L76"/>
  <c r="M135"/>
  <c r="L135"/>
  <c r="M83"/>
  <c r="L83"/>
  <c r="M106"/>
  <c r="L106"/>
  <c r="M134"/>
  <c r="L134"/>
  <c r="M133"/>
  <c r="L133"/>
  <c r="M132"/>
  <c r="L132"/>
  <c r="M105"/>
  <c r="L105"/>
  <c r="M131"/>
  <c r="L131"/>
  <c r="M130"/>
  <c r="L130"/>
  <c r="M129"/>
  <c r="L129"/>
  <c r="M104"/>
  <c r="L104"/>
  <c r="M82"/>
  <c r="L82"/>
  <c r="M75"/>
  <c r="L75"/>
  <c r="M74"/>
  <c r="L74"/>
  <c r="M73"/>
  <c r="L73"/>
  <c r="M72"/>
  <c r="L72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Z85"/>
  <c r="Y85"/>
  <c r="Z84"/>
  <c r="Y84"/>
  <c r="Z83"/>
  <c r="Y83"/>
  <c r="Z82"/>
  <c r="Y82"/>
  <c r="Z81"/>
  <c r="Y81"/>
  <c r="Z80"/>
  <c r="Y80"/>
  <c r="Z79"/>
  <c r="Y79"/>
  <c r="Z78"/>
  <c r="Y78"/>
  <c r="Z77"/>
  <c r="Y77"/>
  <c r="Z76"/>
  <c r="Y76"/>
  <c r="Z75"/>
  <c r="Y75"/>
  <c r="Z74"/>
  <c r="Y74"/>
  <c r="Z73"/>
  <c r="Y73"/>
  <c r="Z72"/>
  <c r="Y72"/>
  <c r="Z71"/>
  <c r="Y71"/>
  <c r="Z70"/>
  <c r="Y70"/>
  <c r="Z69"/>
  <c r="Y69"/>
  <c r="Z68"/>
  <c r="Y68"/>
  <c r="Z67"/>
  <c r="Y67"/>
  <c r="Z66"/>
  <c r="Y66"/>
  <c r="Z65"/>
  <c r="Y65"/>
  <c r="Z64"/>
  <c r="Y64"/>
  <c r="Z63"/>
  <c r="Y63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118"/>
  <c r="L118"/>
  <c r="M96"/>
  <c r="L96"/>
  <c r="M117"/>
  <c r="L117"/>
  <c r="M47"/>
  <c r="L47"/>
  <c r="M46"/>
  <c r="L46"/>
  <c r="M45"/>
  <c r="L45"/>
  <c r="M116"/>
  <c r="L116"/>
  <c r="M95"/>
  <c r="L95"/>
  <c r="M94"/>
  <c r="L94"/>
  <c r="M115"/>
  <c r="L115"/>
  <c r="M93"/>
  <c r="L93"/>
  <c r="M92"/>
  <c r="L92"/>
  <c r="M114"/>
  <c r="L114"/>
  <c r="M91"/>
  <c r="L91"/>
  <c r="M90"/>
  <c r="L90"/>
  <c r="M113"/>
  <c r="L113"/>
  <c r="M178"/>
  <c r="L178"/>
  <c r="M176"/>
  <c r="L176"/>
  <c r="M177"/>
  <c r="L177"/>
  <c r="M175"/>
  <c r="L175"/>
  <c r="M174"/>
  <c r="L174"/>
  <c r="M112"/>
  <c r="L112"/>
  <c r="M173"/>
  <c r="L173"/>
  <c r="M172"/>
  <c r="L172"/>
  <c r="M171"/>
  <c r="L171"/>
  <c r="M170"/>
  <c r="L170"/>
  <c r="M169"/>
  <c r="L169"/>
  <c r="M168"/>
  <c r="L168"/>
  <c r="M111"/>
  <c r="L111"/>
  <c r="M167"/>
  <c r="L167"/>
  <c r="M166"/>
  <c r="L166"/>
  <c r="M89"/>
  <c r="L89"/>
  <c r="M165"/>
  <c r="L165"/>
  <c r="M164"/>
  <c r="L164"/>
  <c r="M163"/>
  <c r="L163"/>
  <c r="M110"/>
  <c r="L110"/>
  <c r="M162"/>
  <c r="L162"/>
  <c r="M161"/>
  <c r="L161"/>
  <c r="M160"/>
  <c r="L160"/>
  <c r="M159"/>
  <c r="L159"/>
  <c r="M158"/>
  <c r="L158"/>
  <c r="M157"/>
  <c r="L157"/>
  <c r="M156"/>
  <c r="L156"/>
  <c r="M155"/>
  <c r="L155"/>
  <c r="M154"/>
  <c r="L154"/>
  <c r="M88"/>
  <c r="L88"/>
  <c r="M153"/>
  <c r="L153"/>
  <c r="M152"/>
  <c r="L152"/>
  <c r="M87"/>
  <c r="L87"/>
  <c r="M151"/>
  <c r="L151"/>
  <c r="M150"/>
  <c r="L150"/>
  <c r="M149"/>
  <c r="L149"/>
  <c r="M86"/>
  <c r="L86"/>
  <c r="M148"/>
  <c r="L148"/>
  <c r="M147"/>
  <c r="L147"/>
  <c r="M146"/>
  <c r="L146"/>
  <c r="M145"/>
  <c r="L145"/>
  <c r="M144"/>
  <c r="L144"/>
  <c r="M109"/>
  <c r="L109"/>
  <c r="M143"/>
  <c r="L143"/>
  <c r="M142"/>
  <c r="L142"/>
  <c r="M108"/>
  <c r="L108"/>
  <c r="M107"/>
  <c r="L107"/>
  <c r="M141"/>
  <c r="L141"/>
  <c r="M140"/>
  <c r="L140"/>
  <c r="M85"/>
  <c r="L85"/>
  <c r="M139"/>
  <c r="L139"/>
  <c r="M138"/>
  <c r="L138"/>
  <c r="M137"/>
  <c r="L137"/>
  <c r="M136"/>
  <c r="L136"/>
  <c r="M84"/>
  <c r="L84"/>
  <c r="M48"/>
  <c r="L48"/>
  <c r="M44"/>
  <c r="L44"/>
  <c r="M43"/>
  <c r="L43"/>
  <c r="M42"/>
  <c r="L42"/>
  <c r="M41"/>
  <c r="L41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  <c r="M4"/>
  <c r="L4"/>
  <c r="M3"/>
  <c r="L3"/>
  <c r="M2"/>
  <c r="L2"/>
  <c r="L271"/>
  <c r="L270"/>
  <c r="L269"/>
  <c r="L268"/>
  <c r="L267"/>
  <c r="L266"/>
  <c r="L265"/>
  <c r="L264"/>
  <c r="L263"/>
  <c r="L262"/>
  <c r="L261"/>
  <c r="L260"/>
  <c r="L259"/>
  <c r="L258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37"/>
  <c r="L40"/>
  <c r="L38"/>
  <c r="L36"/>
  <c r="L39"/>
  <c r="K267" i="2"/>
  <c r="J267"/>
  <c r="I267"/>
  <c r="H267"/>
  <c r="G267"/>
  <c r="F267"/>
  <c r="E267"/>
  <c r="D267"/>
  <c r="L265"/>
  <c r="L264"/>
  <c r="L263"/>
  <c r="L158"/>
  <c r="L133"/>
  <c r="L90"/>
  <c r="L151"/>
  <c r="L101"/>
  <c r="L95"/>
  <c r="L119"/>
  <c r="L132"/>
  <c r="L156"/>
  <c r="L134"/>
  <c r="L168"/>
  <c r="L74"/>
  <c r="L100"/>
  <c r="L169"/>
  <c r="L116"/>
  <c r="L148"/>
  <c r="L262"/>
  <c r="L154"/>
  <c r="L147"/>
  <c r="L82"/>
  <c r="L261"/>
  <c r="L260"/>
  <c r="L259"/>
  <c r="L258"/>
  <c r="L123"/>
  <c r="L257"/>
  <c r="L256"/>
  <c r="L137"/>
  <c r="L255"/>
  <c r="L254"/>
  <c r="L253"/>
  <c r="L252"/>
  <c r="L48"/>
  <c r="L251"/>
  <c r="L250"/>
  <c r="L248"/>
  <c r="L247"/>
  <c r="L246"/>
  <c r="L245"/>
  <c r="L244"/>
  <c r="L243"/>
  <c r="L242"/>
  <c r="L241"/>
  <c r="L240"/>
  <c r="L239"/>
  <c r="L238"/>
  <c r="L237"/>
  <c r="L236"/>
  <c r="L105"/>
  <c r="L235"/>
  <c r="L234"/>
  <c r="L233"/>
  <c r="L131"/>
  <c r="L232"/>
  <c r="L231"/>
  <c r="L230"/>
  <c r="L170"/>
  <c r="L229"/>
  <c r="L155"/>
  <c r="L228"/>
  <c r="L227"/>
  <c r="L96"/>
  <c r="L226"/>
  <c r="L225"/>
  <c r="L76"/>
  <c r="L224"/>
  <c r="L223"/>
  <c r="L222"/>
  <c r="L106"/>
  <c r="L108"/>
  <c r="L221"/>
  <c r="L220"/>
  <c r="L219"/>
  <c r="L218"/>
  <c r="L217"/>
  <c r="L216"/>
  <c r="L215"/>
  <c r="L214"/>
  <c r="L213"/>
  <c r="L212"/>
  <c r="L110"/>
  <c r="L115"/>
  <c r="L211"/>
  <c r="L210"/>
  <c r="L209"/>
  <c r="L208"/>
  <c r="L98"/>
  <c r="L207"/>
  <c r="L206"/>
  <c r="L150"/>
  <c r="L153"/>
  <c r="L205"/>
  <c r="L204"/>
  <c r="L203"/>
  <c r="L202"/>
  <c r="L201"/>
  <c r="L200"/>
  <c r="L199"/>
  <c r="L198"/>
  <c r="L163"/>
  <c r="L197"/>
  <c r="L196"/>
  <c r="L140"/>
  <c r="L195"/>
  <c r="L128"/>
  <c r="L77"/>
  <c r="L64"/>
  <c r="L194"/>
  <c r="L193"/>
  <c r="L192"/>
  <c r="L191"/>
  <c r="L190"/>
  <c r="L189"/>
  <c r="L188"/>
  <c r="L120"/>
  <c r="L187"/>
  <c r="L186"/>
  <c r="L185"/>
  <c r="L89"/>
  <c r="L184"/>
  <c r="L183"/>
  <c r="L84"/>
  <c r="L182"/>
  <c r="L109"/>
  <c r="L181"/>
  <c r="L180"/>
  <c r="L91"/>
  <c r="L179"/>
  <c r="L113"/>
  <c r="L178"/>
  <c r="L177"/>
  <c r="L176"/>
  <c r="L175"/>
  <c r="L174"/>
  <c r="L130"/>
  <c r="L173"/>
  <c r="L152"/>
  <c r="L172"/>
  <c r="L171"/>
  <c r="L167"/>
  <c r="L166"/>
  <c r="L165"/>
  <c r="L164"/>
  <c r="L103"/>
  <c r="L162"/>
  <c r="L104"/>
  <c r="L68"/>
  <c r="L161"/>
  <c r="L160"/>
  <c r="L159"/>
  <c r="L67"/>
  <c r="L157"/>
  <c r="L149"/>
  <c r="L73"/>
  <c r="L30"/>
  <c r="L65"/>
  <c r="L146"/>
  <c r="L45"/>
  <c r="L44"/>
  <c r="L80"/>
  <c r="L59"/>
  <c r="L145"/>
  <c r="L143"/>
  <c r="L144"/>
  <c r="L26"/>
  <c r="L62"/>
  <c r="L142"/>
  <c r="L141"/>
  <c r="L139"/>
  <c r="L138"/>
  <c r="L102"/>
  <c r="L136"/>
  <c r="L28"/>
  <c r="L66"/>
  <c r="L24"/>
  <c r="L135"/>
  <c r="L46"/>
  <c r="L61"/>
  <c r="L79"/>
  <c r="L23"/>
  <c r="L78"/>
  <c r="L27"/>
  <c r="L81"/>
  <c r="L129"/>
  <c r="L42"/>
  <c r="L72"/>
  <c r="L127"/>
  <c r="L126"/>
  <c r="L75"/>
  <c r="L125"/>
  <c r="L124"/>
  <c r="L43"/>
  <c r="L97"/>
  <c r="L94"/>
  <c r="L60"/>
  <c r="L121"/>
  <c r="L122"/>
  <c r="L22"/>
  <c r="L93"/>
  <c r="L63"/>
  <c r="L87"/>
  <c r="L19"/>
  <c r="L118"/>
  <c r="L71"/>
  <c r="L92"/>
  <c r="L88"/>
  <c r="L18"/>
  <c r="L117"/>
  <c r="L40"/>
  <c r="L29"/>
  <c r="L21"/>
  <c r="L114"/>
  <c r="L41"/>
  <c r="L15"/>
  <c r="L112"/>
  <c r="L25"/>
  <c r="L111"/>
  <c r="L99"/>
  <c r="L39"/>
  <c r="L86"/>
  <c r="L17"/>
  <c r="L70"/>
  <c r="L55"/>
  <c r="L52"/>
  <c r="L37"/>
  <c r="L20"/>
  <c r="L56"/>
  <c r="L57"/>
  <c r="L53"/>
  <c r="L14"/>
  <c r="L34"/>
  <c r="L11"/>
  <c r="L54"/>
  <c r="L50"/>
  <c r="L69"/>
  <c r="L36"/>
  <c r="L38"/>
  <c r="L16"/>
  <c r="L35"/>
  <c r="L58"/>
  <c r="L33"/>
  <c r="L85"/>
  <c r="L12"/>
  <c r="L51"/>
  <c r="L107"/>
  <c r="L10"/>
  <c r="L9"/>
  <c r="L8"/>
  <c r="L49"/>
  <c r="L7"/>
  <c r="L13"/>
  <c r="L83"/>
  <c r="L5"/>
  <c r="L3"/>
  <c r="L4"/>
  <c r="L6"/>
  <c r="L32"/>
  <c r="L31"/>
  <c r="L47"/>
  <c r="L2"/>
  <c r="M259" i="3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A127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21"/>
  <c r="A122" s="1"/>
  <c r="A123" s="1"/>
  <c r="M36"/>
  <c r="A97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M40"/>
  <c r="M38"/>
  <c r="M37"/>
  <c r="M39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K27" i="1"/>
  <c r="K26"/>
  <c r="K24"/>
  <c r="K23"/>
  <c r="K25"/>
  <c r="K21"/>
  <c r="K20"/>
  <c r="K22"/>
  <c r="J19"/>
  <c r="I19"/>
  <c r="H19"/>
  <c r="G19"/>
  <c r="F19"/>
  <c r="E19"/>
  <c r="D19"/>
  <c r="C19"/>
  <c r="B19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<sst xmlns="http://schemas.openxmlformats.org/spreadsheetml/2006/main" count="1183" uniqueCount="348">
  <si>
    <t>RWK 2023</t>
  </si>
  <si>
    <t>Veranstalter</t>
  </si>
  <si>
    <t>Dorf</t>
  </si>
  <si>
    <t>Bahnhof</t>
  </si>
  <si>
    <t>Bieste</t>
  </si>
  <si>
    <t>Damen</t>
  </si>
  <si>
    <t>Wittenb.</t>
  </si>
  <si>
    <t>Esch</t>
  </si>
  <si>
    <t>Mühlen</t>
  </si>
  <si>
    <t>Jugend</t>
  </si>
  <si>
    <t>Gesamt</t>
  </si>
  <si>
    <t>Platz</t>
  </si>
  <si>
    <t>1.</t>
  </si>
  <si>
    <t>2.</t>
  </si>
  <si>
    <t>3.</t>
  </si>
  <si>
    <t>4.</t>
  </si>
  <si>
    <t>5.</t>
  </si>
  <si>
    <t>6.</t>
  </si>
  <si>
    <t>7.</t>
  </si>
  <si>
    <t>Wittenberg</t>
  </si>
  <si>
    <t>8.</t>
  </si>
  <si>
    <t>Beste</t>
  </si>
  <si>
    <t>Schützen</t>
  </si>
  <si>
    <t>Ringe</t>
  </si>
  <si>
    <t>Mittelwert</t>
  </si>
  <si>
    <t>Teilnnehmer</t>
  </si>
  <si>
    <t>Do</t>
  </si>
  <si>
    <t>Ba</t>
  </si>
  <si>
    <t>Bi</t>
  </si>
  <si>
    <t>Da</t>
  </si>
  <si>
    <t>Wi</t>
  </si>
  <si>
    <t>E</t>
  </si>
  <si>
    <t>M</t>
  </si>
  <si>
    <t>J</t>
  </si>
  <si>
    <t>Tanja</t>
  </si>
  <si>
    <t>Graf</t>
  </si>
  <si>
    <t>Silke</t>
  </si>
  <si>
    <t>Kortland</t>
  </si>
  <si>
    <t>Norbert</t>
  </si>
  <si>
    <t>Siemer</t>
  </si>
  <si>
    <t>Martina</t>
  </si>
  <si>
    <t>Landwehr</t>
  </si>
  <si>
    <t>Eckhard</t>
  </si>
  <si>
    <t>Müller</t>
  </si>
  <si>
    <t>Helmut</t>
  </si>
  <si>
    <t>Kampsen</t>
  </si>
  <si>
    <t>Christopf</t>
  </si>
  <si>
    <t>Middendorf</t>
  </si>
  <si>
    <t>Michael</t>
  </si>
  <si>
    <t>Maschke</t>
  </si>
  <si>
    <t>Andreas</t>
  </si>
  <si>
    <t>Papenbrock</t>
  </si>
  <si>
    <t>Anke</t>
  </si>
  <si>
    <t>Weilage</t>
  </si>
  <si>
    <t>Funk</t>
  </si>
  <si>
    <t>Heike</t>
  </si>
  <si>
    <t>Koop</t>
  </si>
  <si>
    <t>Frank</t>
  </si>
  <si>
    <t>Schmeink</t>
  </si>
  <si>
    <t>Jan</t>
  </si>
  <si>
    <t>Punte</t>
  </si>
  <si>
    <t>Siegfried</t>
  </si>
  <si>
    <t>Schmunkamp</t>
  </si>
  <si>
    <t>Heino</t>
  </si>
  <si>
    <t>Themann</t>
  </si>
  <si>
    <t>Rainer</t>
  </si>
  <si>
    <t>Hausfeld</t>
  </si>
  <si>
    <t>Werner</t>
  </si>
  <si>
    <t>Ralf</t>
  </si>
  <si>
    <t>Marz</t>
  </si>
  <si>
    <t>Klaus</t>
  </si>
  <si>
    <t>Wiebold</t>
  </si>
  <si>
    <t>Gerweler</t>
  </si>
  <si>
    <t>Macke</t>
  </si>
  <si>
    <t>August</t>
  </si>
  <si>
    <t>Stuckenberg</t>
  </si>
  <si>
    <t>Marita</t>
  </si>
  <si>
    <t>Menke</t>
  </si>
  <si>
    <t>Borgerding</t>
  </si>
  <si>
    <t>Boris</t>
  </si>
  <si>
    <t>Kreinest</t>
  </si>
  <si>
    <t>Dieter</t>
  </si>
  <si>
    <t>Cierpka</t>
  </si>
  <si>
    <t>Reinhard</t>
  </si>
  <si>
    <t>Feldkamp</t>
  </si>
  <si>
    <t>Günter</t>
  </si>
  <si>
    <t>Früchtemeyer</t>
  </si>
  <si>
    <t>Stefan</t>
  </si>
  <si>
    <t>Hans</t>
  </si>
  <si>
    <t>Volker</t>
  </si>
  <si>
    <t>Rechtien</t>
  </si>
  <si>
    <t>Ansgar</t>
  </si>
  <si>
    <t>Willem</t>
  </si>
  <si>
    <t>Voets</t>
  </si>
  <si>
    <t>Ulrich</t>
  </si>
  <si>
    <t>Knollenberg</t>
  </si>
  <si>
    <t>Martin</t>
  </si>
  <si>
    <t>Steffen</t>
  </si>
  <si>
    <t>Lahrmann</t>
  </si>
  <si>
    <t>Thomas</t>
  </si>
  <si>
    <t>gr.Prues</t>
  </si>
  <si>
    <t>Fabian</t>
  </si>
  <si>
    <t>Umlandt</t>
  </si>
  <si>
    <t>Erich</t>
  </si>
  <si>
    <t>Bosse</t>
  </si>
  <si>
    <t>Manfred</t>
  </si>
  <si>
    <t>Langenkamp</t>
  </si>
  <si>
    <t>Andre</t>
  </si>
  <si>
    <t>Steinkamp</t>
  </si>
  <si>
    <t>Arnim</t>
  </si>
  <si>
    <t>Johannes</t>
  </si>
  <si>
    <t>Willenbrink</t>
  </si>
  <si>
    <t>Carlotta</t>
  </si>
  <si>
    <t>Armin</t>
  </si>
  <si>
    <t>Tischler</t>
  </si>
  <si>
    <t>Gottfried</t>
  </si>
  <si>
    <t>Uphaus</t>
  </si>
  <si>
    <t>Philipp</t>
  </si>
  <si>
    <t>Schick</t>
  </si>
  <si>
    <t>Markus</t>
  </si>
  <si>
    <t>Stephan</t>
  </si>
  <si>
    <t>Krämer</t>
  </si>
  <si>
    <t>Fritz</t>
  </si>
  <si>
    <t>Kramer</t>
  </si>
  <si>
    <t>Schnäker</t>
  </si>
  <si>
    <t>Manuela</t>
  </si>
  <si>
    <t>Uchtmann</t>
  </si>
  <si>
    <t>Julian</t>
  </si>
  <si>
    <t>Holthausen</t>
  </si>
  <si>
    <t>Kronlage</t>
  </si>
  <si>
    <t>Felix</t>
  </si>
  <si>
    <t>Leo</t>
  </si>
  <si>
    <t>Paula</t>
  </si>
  <si>
    <t>Klatte</t>
  </si>
  <si>
    <t>Marcel</t>
  </si>
  <si>
    <t>Otte</t>
  </si>
  <si>
    <t>Grote-Schrör</t>
  </si>
  <si>
    <t>Emma</t>
  </si>
  <si>
    <t>Torsten</t>
  </si>
  <si>
    <t>Schmidt</t>
  </si>
  <si>
    <t>Bernard</t>
  </si>
  <si>
    <t>Vogt</t>
  </si>
  <si>
    <t>David</t>
  </si>
  <si>
    <t>Kreuzmann</t>
  </si>
  <si>
    <t>Hannes</t>
  </si>
  <si>
    <t>Timo</t>
  </si>
  <si>
    <t>Frerichs</t>
  </si>
  <si>
    <t>Seep</t>
  </si>
  <si>
    <t>Birgit</t>
  </si>
  <si>
    <t>Koper-Schulte</t>
  </si>
  <si>
    <t>Jürgen</t>
  </si>
  <si>
    <t>Heinrich</t>
  </si>
  <si>
    <t>Langhörst</t>
  </si>
  <si>
    <t>Rohe</t>
  </si>
  <si>
    <t>Janik</t>
  </si>
  <si>
    <t>Hagedorn</t>
  </si>
  <si>
    <t>Prüne</t>
  </si>
  <si>
    <t>Kleene</t>
  </si>
  <si>
    <t>Monika</t>
  </si>
  <si>
    <t>Lukas</t>
  </si>
  <si>
    <t>Siefke</t>
  </si>
  <si>
    <t>Timmer</t>
  </si>
  <si>
    <t>Schröer</t>
  </si>
  <si>
    <t>Marie</t>
  </si>
  <si>
    <t>Kreymborg</t>
  </si>
  <si>
    <t>Tim</t>
  </si>
  <si>
    <t>Weglage</t>
  </si>
  <si>
    <t>Chirtian</t>
  </si>
  <si>
    <t>Baune</t>
  </si>
  <si>
    <t>Christoph</t>
  </si>
  <si>
    <t>Biestmann</t>
  </si>
  <si>
    <t>Henrik</t>
  </si>
  <si>
    <t>Bonvani</t>
  </si>
  <si>
    <t>Brockhaus</t>
  </si>
  <si>
    <t>Hendrik</t>
  </si>
  <si>
    <t>Brohkamp</t>
  </si>
  <si>
    <t>Albert</t>
  </si>
  <si>
    <t>Brokamp</t>
  </si>
  <si>
    <t>Bultmann</t>
  </si>
  <si>
    <t>Christian</t>
  </si>
  <si>
    <t>Büngener-Schröder</t>
  </si>
  <si>
    <t>Michel</t>
  </si>
  <si>
    <t>Burke</t>
  </si>
  <si>
    <t>Carsten</t>
  </si>
  <si>
    <t>Bye</t>
  </si>
  <si>
    <t>de.Joung</t>
  </si>
  <si>
    <t>Decker</t>
  </si>
  <si>
    <t>Hacer</t>
  </si>
  <si>
    <t>Doganay</t>
  </si>
  <si>
    <t>Sabine</t>
  </si>
  <si>
    <t>Dreher</t>
  </si>
  <si>
    <t>Dreishing</t>
  </si>
  <si>
    <t>Johann</t>
  </si>
  <si>
    <t>Florian</t>
  </si>
  <si>
    <t>Eckhardt</t>
  </si>
  <si>
    <t>Agnes</t>
  </si>
  <si>
    <t>Enneking</t>
  </si>
  <si>
    <t>Renate</t>
  </si>
  <si>
    <t>Freking</t>
  </si>
  <si>
    <t>Bernhard</t>
  </si>
  <si>
    <t>Teresa</t>
  </si>
  <si>
    <t>Freytag</t>
  </si>
  <si>
    <t>Josef</t>
  </si>
  <si>
    <t>Futtermann</t>
  </si>
  <si>
    <t>Gerike</t>
  </si>
  <si>
    <t>Gers Grapperhaus</t>
  </si>
  <si>
    <t>Wilfried</t>
  </si>
  <si>
    <t>Goda</t>
  </si>
  <si>
    <t>Ursula</t>
  </si>
  <si>
    <t>gr Prues</t>
  </si>
  <si>
    <t>Oliver</t>
  </si>
  <si>
    <t>Günther</t>
  </si>
  <si>
    <t>Uwe</t>
  </si>
  <si>
    <t>Tabea</t>
  </si>
  <si>
    <t>Melina</t>
  </si>
  <si>
    <t>Heiker</t>
  </si>
  <si>
    <t>Elmar</t>
  </si>
  <si>
    <t>Heinen</t>
  </si>
  <si>
    <t>Niklas</t>
  </si>
  <si>
    <t>Hermes-Westendorf</t>
  </si>
  <si>
    <t>Winfried</t>
  </si>
  <si>
    <t>Heye</t>
  </si>
  <si>
    <t>Juline</t>
  </si>
  <si>
    <t>Hilker</t>
  </si>
  <si>
    <t>Dirk</t>
  </si>
  <si>
    <t>Hoge</t>
  </si>
  <si>
    <t>Imwalle</t>
  </si>
  <si>
    <t>Dominik</t>
  </si>
  <si>
    <t>John</t>
  </si>
  <si>
    <t>Gabriele</t>
  </si>
  <si>
    <t>Käming</t>
  </si>
  <si>
    <t>Kalle</t>
  </si>
  <si>
    <t>Kiesel</t>
  </si>
  <si>
    <t>Irmgart</t>
  </si>
  <si>
    <t>Jonasz</t>
  </si>
  <si>
    <t>Kocybik</t>
  </si>
  <si>
    <t>Kolhosser</t>
  </si>
  <si>
    <t>König</t>
  </si>
  <si>
    <t>Sascha</t>
  </si>
  <si>
    <t>Tobias</t>
  </si>
  <si>
    <t>Bernd</t>
  </si>
  <si>
    <t>Daniel</t>
  </si>
  <si>
    <t>Krautscheid</t>
  </si>
  <si>
    <t>Jens</t>
  </si>
  <si>
    <t>Maximilian</t>
  </si>
  <si>
    <t>Landsmann</t>
  </si>
  <si>
    <t>Yvonne</t>
  </si>
  <si>
    <t>Larmann</t>
  </si>
  <si>
    <t>Mike</t>
  </si>
  <si>
    <t>Meiners</t>
  </si>
  <si>
    <t>Peter</t>
  </si>
  <si>
    <t>Merk</t>
  </si>
  <si>
    <t>Gundolf</t>
  </si>
  <si>
    <t>Meyer</t>
  </si>
  <si>
    <t>Sebastian</t>
  </si>
  <si>
    <t>Münzebrock</t>
  </si>
  <si>
    <t>Ben</t>
  </si>
  <si>
    <t>Nannemann</t>
  </si>
  <si>
    <t>Neumann</t>
  </si>
  <si>
    <t>Jutta</t>
  </si>
  <si>
    <t>Oevermann</t>
  </si>
  <si>
    <t>Wim</t>
  </si>
  <si>
    <t>Meike</t>
  </si>
  <si>
    <t>Julia</t>
  </si>
  <si>
    <t>Prues</t>
  </si>
  <si>
    <t>Ludger</t>
  </si>
  <si>
    <t>Rabe</t>
  </si>
  <si>
    <t>Emily</t>
  </si>
  <si>
    <t>Raschke</t>
  </si>
  <si>
    <t>Anna-Lena</t>
  </si>
  <si>
    <t>Karl</t>
  </si>
  <si>
    <t>Rehbein</t>
  </si>
  <si>
    <t>Karsten</t>
  </si>
  <si>
    <t>Sagner</t>
  </si>
  <si>
    <t>Lara</t>
  </si>
  <si>
    <t>Gabriel</t>
  </si>
  <si>
    <t>Hermann</t>
  </si>
  <si>
    <t>Schmitz</t>
  </si>
  <si>
    <t>Dennis</t>
  </si>
  <si>
    <t>Ingo</t>
  </si>
  <si>
    <t>Marius</t>
  </si>
  <si>
    <t>Schöne</t>
  </si>
  <si>
    <t>Schöwe</t>
  </si>
  <si>
    <t>Georg</t>
  </si>
  <si>
    <t>Siegmund</t>
  </si>
  <si>
    <t>Veronika</t>
  </si>
  <si>
    <t>Stickfort</t>
  </si>
  <si>
    <t>Struckmann</t>
  </si>
  <si>
    <t>Hedwig</t>
  </si>
  <si>
    <t>Gesa</t>
  </si>
  <si>
    <t>Manuel</t>
  </si>
  <si>
    <t>Suhrenbrock</t>
  </si>
  <si>
    <t>Thye Lokenberg</t>
  </si>
  <si>
    <t>Anneke</t>
  </si>
  <si>
    <t>Timphaus</t>
  </si>
  <si>
    <t>Guido</t>
  </si>
  <si>
    <t>Anja</t>
  </si>
  <si>
    <t>Völkerding</t>
  </si>
  <si>
    <t>Marvin</t>
  </si>
  <si>
    <t>Wehlage</t>
  </si>
  <si>
    <t>Wehri</t>
  </si>
  <si>
    <t>Karl-Heinz</t>
  </si>
  <si>
    <t>Weiken</t>
  </si>
  <si>
    <t>Maria</t>
  </si>
  <si>
    <t>Ernst</t>
  </si>
  <si>
    <t>Weißmann</t>
  </si>
  <si>
    <t>Weitzmann</t>
  </si>
  <si>
    <t>Keven</t>
  </si>
  <si>
    <t>Wendt</t>
  </si>
  <si>
    <t>Moritz</t>
  </si>
  <si>
    <t>Wübbeling</t>
  </si>
  <si>
    <t>Zumloh</t>
  </si>
  <si>
    <t>zur Lage</t>
  </si>
  <si>
    <t>W</t>
  </si>
  <si>
    <t>DSCH</t>
  </si>
  <si>
    <t>Hubert</t>
  </si>
  <si>
    <t>Jonas</t>
  </si>
  <si>
    <t>Tom</t>
  </si>
  <si>
    <t>Beck</t>
  </si>
  <si>
    <t>Haumi/Möller</t>
  </si>
  <si>
    <t>Kim</t>
  </si>
  <si>
    <t>Wellbrock</t>
  </si>
  <si>
    <t>Mathis</t>
  </si>
  <si>
    <t>Critin</t>
  </si>
  <si>
    <t>Grund</t>
  </si>
  <si>
    <t>BI</t>
  </si>
  <si>
    <t>Silke Kortland</t>
  </si>
  <si>
    <t>Tanja Graf</t>
  </si>
  <si>
    <t>Gero</t>
  </si>
  <si>
    <t>Erik</t>
  </si>
  <si>
    <t>Schulenberg</t>
  </si>
  <si>
    <t>Jukas</t>
  </si>
  <si>
    <t>Madlen</t>
  </si>
  <si>
    <t>Hannah</t>
  </si>
  <si>
    <t>Nadine</t>
  </si>
  <si>
    <t>Kevin</t>
  </si>
  <si>
    <t>Bahr</t>
  </si>
  <si>
    <t>Vagedes</t>
  </si>
  <si>
    <t>Nils</t>
  </si>
  <si>
    <t xml:space="preserve">Paul </t>
  </si>
  <si>
    <t>Arno</t>
  </si>
  <si>
    <t>Behrens</t>
  </si>
  <si>
    <t>Boye</t>
  </si>
  <si>
    <t>Anna</t>
  </si>
  <si>
    <t>Ann-Marie</t>
  </si>
  <si>
    <t>Marlene</t>
  </si>
  <si>
    <t>Joost</t>
  </si>
  <si>
    <t>Göken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</si>
</sst>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  <border>
      <left/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/>
      <right style="thin">
        <color rgb="FF141312"/>
      </right>
      <top style="thin">
        <color rgb="FF141312"/>
      </top>
      <bottom/>
      <diagonal/>
    </border>
    <border>
      <left style="thin">
        <color auto="1"/>
      </left>
      <right style="thin">
        <color rgb="FF141312"/>
      </right>
      <top style="thin">
        <color auto="1"/>
      </top>
      <bottom style="thin">
        <color rgb="FF141312"/>
      </bottom>
      <diagonal/>
    </border>
    <border>
      <left style="thin">
        <color auto="1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thin">
        <color auto="1"/>
      </left>
      <right style="thin">
        <color rgb="FF141312"/>
      </right>
      <top style="thin">
        <color rgb="FF141312"/>
      </top>
      <bottom/>
      <diagonal/>
    </border>
    <border>
      <left style="thin">
        <color auto="1"/>
      </left>
      <right style="thin">
        <color rgb="FF141312"/>
      </right>
      <top style="thin">
        <color rgb="FF141312"/>
      </top>
      <bottom style="thin">
        <color indexed="64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indexed="64"/>
      </bottom>
      <diagonal/>
    </border>
    <border>
      <left style="thin">
        <color rgb="FF141312"/>
      </left>
      <right style="thin">
        <color indexed="64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indexed="64"/>
      </right>
      <top style="thin">
        <color rgb="FF141312"/>
      </top>
      <bottom/>
      <diagonal/>
    </border>
    <border>
      <left style="thin">
        <color rgb="FF141312"/>
      </left>
      <right style="thin">
        <color indexed="64"/>
      </right>
      <top style="thin">
        <color rgb="FF14131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0" xfId="0" applyNumberFormat="1" applyFont="1"/>
    <xf numFmtId="164" fontId="4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2" borderId="4" xfId="0" applyFont="1" applyFill="1" applyBorder="1"/>
    <xf numFmtId="164" fontId="2" fillId="0" borderId="5" xfId="0" applyNumberFormat="1" applyFont="1" applyBorder="1"/>
    <xf numFmtId="164" fontId="2" fillId="0" borderId="5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64" fontId="2" fillId="2" borderId="6" xfId="0" applyNumberFormat="1" applyFont="1" applyFill="1" applyBorder="1" applyAlignment="1">
      <alignment horizontal="center"/>
    </xf>
    <xf numFmtId="0" fontId="1" fillId="0" borderId="0" xfId="0" applyFont="1" applyBorder="1"/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/>
    <xf numFmtId="164" fontId="2" fillId="0" borderId="7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64" fontId="7" fillId="0" borderId="1" xfId="0" applyNumberFormat="1" applyFont="1" applyBorder="1"/>
    <xf numFmtId="164" fontId="1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0" fontId="2" fillId="0" borderId="8" xfId="0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4" xfId="0" applyNumberFormat="1" applyFont="1" applyBorder="1"/>
    <xf numFmtId="0" fontId="2" fillId="0" borderId="11" xfId="0" applyFont="1" applyBorder="1"/>
    <xf numFmtId="0" fontId="7" fillId="0" borderId="0" xfId="0" applyFont="1"/>
    <xf numFmtId="164" fontId="8" fillId="0" borderId="0" xfId="0" applyNumberFormat="1" applyFont="1"/>
    <xf numFmtId="0" fontId="2" fillId="0" borderId="12" xfId="0" applyFont="1" applyBorder="1"/>
    <xf numFmtId="0" fontId="2" fillId="0" borderId="13" xfId="0" applyFont="1" applyBorder="1"/>
    <xf numFmtId="164" fontId="2" fillId="0" borderId="13" xfId="0" applyNumberFormat="1" applyFont="1" applyBorder="1"/>
    <xf numFmtId="164" fontId="2" fillId="0" borderId="14" xfId="0" applyNumberFormat="1" applyFont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2" fillId="3" borderId="5" xfId="0" applyNumberFormat="1" applyFont="1" applyFill="1" applyBorder="1"/>
    <xf numFmtId="0" fontId="9" fillId="0" borderId="1" xfId="0" applyFont="1" applyBorder="1"/>
    <xf numFmtId="164" fontId="9" fillId="0" borderId="1" xfId="0" applyNumberFormat="1" applyFont="1" applyBorder="1"/>
    <xf numFmtId="164" fontId="2" fillId="3" borderId="1" xfId="0" applyNumberFormat="1" applyFont="1" applyFill="1" applyBorder="1"/>
    <xf numFmtId="0" fontId="8" fillId="0" borderId="2" xfId="0" applyFont="1" applyBorder="1"/>
    <xf numFmtId="0" fontId="1" fillId="0" borderId="2" xfId="0" applyFont="1" applyBorder="1"/>
    <xf numFmtId="164" fontId="2" fillId="2" borderId="2" xfId="0" applyNumberFormat="1" applyFont="1" applyFill="1" applyBorder="1"/>
    <xf numFmtId="0" fontId="7" fillId="0" borderId="4" xfId="0" applyFont="1" applyBorder="1"/>
    <xf numFmtId="164" fontId="2" fillId="3" borderId="5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41312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"/>
  <sheetViews>
    <sheetView zoomScale="112" zoomScaleNormal="112" workbookViewId="0">
      <selection activeCell="A6" sqref="A6:J13"/>
    </sheetView>
  </sheetViews>
  <sheetFormatPr baseColWidth="10" defaultColWidth="10.7109375" defaultRowHeight="12.75"/>
  <cols>
    <col min="1" max="1" width="15.140625" customWidth="1"/>
    <col min="2" max="9" width="11.42578125" customWidth="1"/>
  </cols>
  <sheetData>
    <row r="1" spans="1:14" ht="15.75">
      <c r="F1" s="1"/>
    </row>
    <row r="2" spans="1:14" ht="15.75">
      <c r="F2" s="1"/>
    </row>
    <row r="3" spans="1:14" ht="18">
      <c r="B3" s="2" t="s">
        <v>0</v>
      </c>
      <c r="F3" s="1" t="s">
        <v>1</v>
      </c>
    </row>
    <row r="4" spans="1:14" ht="15.75">
      <c r="A4" s="3"/>
      <c r="B4" s="4" t="s">
        <v>2</v>
      </c>
      <c r="C4" s="3" t="s">
        <v>4</v>
      </c>
      <c r="D4" s="4" t="s">
        <v>5</v>
      </c>
      <c r="E4" s="4" t="s">
        <v>3</v>
      </c>
      <c r="F4" s="4" t="s">
        <v>6</v>
      </c>
      <c r="G4" s="4" t="s">
        <v>7</v>
      </c>
      <c r="H4" s="4" t="s">
        <v>8</v>
      </c>
      <c r="I4" s="4" t="s">
        <v>9</v>
      </c>
      <c r="J4" s="5" t="s">
        <v>10</v>
      </c>
      <c r="K4" s="5" t="s">
        <v>11</v>
      </c>
      <c r="L4" s="1"/>
    </row>
    <row r="5" spans="1:14" ht="18">
      <c r="A5" s="6"/>
      <c r="B5" s="4"/>
      <c r="C5" s="3"/>
      <c r="D5" s="4"/>
      <c r="E5" s="4"/>
      <c r="F5" s="4"/>
      <c r="G5" s="3"/>
      <c r="H5" s="4"/>
      <c r="I5" s="4"/>
      <c r="J5" s="4"/>
      <c r="K5" s="7"/>
    </row>
    <row r="6" spans="1:14" ht="18">
      <c r="A6" s="8" t="s">
        <v>5</v>
      </c>
      <c r="B6" s="9">
        <v>621.29999999999995</v>
      </c>
      <c r="C6" s="9">
        <v>622.70000000000005</v>
      </c>
      <c r="D6" s="10">
        <v>624.70000000000005</v>
      </c>
      <c r="E6" s="10">
        <v>618.79999999999995</v>
      </c>
      <c r="F6" s="10"/>
      <c r="G6" s="10">
        <v>623.20000000000005</v>
      </c>
      <c r="H6" s="10">
        <v>629.1</v>
      </c>
      <c r="I6" s="10"/>
      <c r="J6" s="10">
        <f>SUM(B6:I6)</f>
        <v>3739.7999999999997</v>
      </c>
      <c r="K6" s="11" t="s">
        <v>12</v>
      </c>
    </row>
    <row r="7" spans="1:14" ht="18">
      <c r="A7" s="8" t="s">
        <v>7</v>
      </c>
      <c r="B7" s="10">
        <v>617.5</v>
      </c>
      <c r="C7" s="10">
        <v>606.1</v>
      </c>
      <c r="D7" s="10">
        <v>613.29999999999995</v>
      </c>
      <c r="E7" s="10">
        <v>609.70000000000005</v>
      </c>
      <c r="F7" s="10"/>
      <c r="G7" s="10">
        <v>616.79999999999995</v>
      </c>
      <c r="H7" s="10">
        <v>609.5</v>
      </c>
      <c r="I7" s="10"/>
      <c r="J7" s="10">
        <f>SUM(B7:I7)</f>
        <v>3672.8999999999996</v>
      </c>
      <c r="K7" s="11" t="s">
        <v>13</v>
      </c>
    </row>
    <row r="8" spans="1:14" ht="18">
      <c r="A8" s="8" t="s">
        <v>4</v>
      </c>
      <c r="B8" s="10">
        <v>609.9</v>
      </c>
      <c r="C8" s="10">
        <v>614.70000000000005</v>
      </c>
      <c r="D8" s="10">
        <v>612.70000000000005</v>
      </c>
      <c r="E8" s="10">
        <v>601.5</v>
      </c>
      <c r="F8" s="10"/>
      <c r="G8" s="10">
        <v>605.20000000000005</v>
      </c>
      <c r="H8" s="10">
        <v>604.29999999999995</v>
      </c>
      <c r="I8" s="10"/>
      <c r="J8" s="10">
        <f>SUM(B8:I8)</f>
        <v>3648.3</v>
      </c>
      <c r="K8" s="11" t="s">
        <v>14</v>
      </c>
    </row>
    <row r="9" spans="1:14" ht="18">
      <c r="A9" s="8" t="s">
        <v>3</v>
      </c>
      <c r="B9" s="10">
        <v>602.6</v>
      </c>
      <c r="C9" s="10">
        <v>594.5</v>
      </c>
      <c r="D9" s="10">
        <v>600.5</v>
      </c>
      <c r="E9" s="10">
        <v>593.79999999999995</v>
      </c>
      <c r="F9" s="10"/>
      <c r="G9" s="10">
        <v>596.20000000000005</v>
      </c>
      <c r="H9" s="10">
        <v>607.4</v>
      </c>
      <c r="I9" s="10"/>
      <c r="J9" s="10">
        <f>SUM(B9:I9)</f>
        <v>3594.9999999999995</v>
      </c>
      <c r="K9" s="11" t="s">
        <v>15</v>
      </c>
    </row>
    <row r="10" spans="1:14" ht="18">
      <c r="A10" s="8" t="s">
        <v>2</v>
      </c>
      <c r="B10" s="10">
        <v>599.9</v>
      </c>
      <c r="C10" s="10">
        <v>599.20000000000005</v>
      </c>
      <c r="D10" s="10">
        <v>603.70000000000005</v>
      </c>
      <c r="E10" s="10">
        <v>596.20000000000005</v>
      </c>
      <c r="F10" s="10"/>
      <c r="G10" s="10">
        <v>590.20000000000005</v>
      </c>
      <c r="H10" s="10">
        <v>600.5</v>
      </c>
      <c r="I10" s="10"/>
      <c r="J10" s="10">
        <f>SUM(B10:I10)</f>
        <v>3589.7</v>
      </c>
      <c r="K10" s="11" t="s">
        <v>16</v>
      </c>
    </row>
    <row r="11" spans="1:14" ht="18">
      <c r="A11" s="8" t="s">
        <v>8</v>
      </c>
      <c r="B11" s="10">
        <v>591.29999999999995</v>
      </c>
      <c r="C11" s="10">
        <v>578.9</v>
      </c>
      <c r="D11" s="10">
        <v>591.70000000000005</v>
      </c>
      <c r="E11" s="10">
        <v>587.29999999999995</v>
      </c>
      <c r="F11" s="10"/>
      <c r="G11" s="10">
        <v>500.5</v>
      </c>
      <c r="H11" s="10">
        <v>598.29999999999995</v>
      </c>
      <c r="I11" s="10"/>
      <c r="J11" s="10">
        <f>SUM(B11:I11)</f>
        <v>3448</v>
      </c>
      <c r="K11" s="11" t="s">
        <v>17</v>
      </c>
    </row>
    <row r="12" spans="1:14" ht="18">
      <c r="A12" s="8" t="s">
        <v>9</v>
      </c>
      <c r="B12" s="10">
        <v>463.5</v>
      </c>
      <c r="C12" s="10">
        <v>584.1</v>
      </c>
      <c r="D12" s="10">
        <v>583.70000000000005</v>
      </c>
      <c r="E12" s="10">
        <v>388.5</v>
      </c>
      <c r="F12" s="10"/>
      <c r="G12" s="10">
        <v>590</v>
      </c>
      <c r="H12" s="10">
        <v>396.3</v>
      </c>
      <c r="I12" s="10"/>
      <c r="J12" s="10">
        <f>SUM(B12:I12)</f>
        <v>3006.1000000000004</v>
      </c>
      <c r="K12" s="11" t="s">
        <v>18</v>
      </c>
    </row>
    <row r="13" spans="1:14" ht="18">
      <c r="A13" s="8" t="s">
        <v>19</v>
      </c>
      <c r="B13" s="10">
        <v>289.10000000000002</v>
      </c>
      <c r="C13" s="10">
        <v>387.6</v>
      </c>
      <c r="D13" s="10">
        <v>201.6</v>
      </c>
      <c r="E13" s="10">
        <v>103.2</v>
      </c>
      <c r="F13" s="10"/>
      <c r="G13" s="10">
        <v>582.70000000000005</v>
      </c>
      <c r="H13" s="10">
        <v>565.20000000000005</v>
      </c>
      <c r="I13" s="10"/>
      <c r="J13" s="10">
        <f>SUM(B13:I13)</f>
        <v>2129.4000000000005</v>
      </c>
      <c r="K13" s="11" t="s">
        <v>20</v>
      </c>
      <c r="N13" s="12"/>
    </row>
    <row r="14" spans="1:14" ht="18">
      <c r="A14" s="8"/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4" ht="18">
      <c r="A15" s="8" t="s">
        <v>21</v>
      </c>
      <c r="B15" s="13" t="s">
        <v>326</v>
      </c>
      <c r="C15" s="15" t="s">
        <v>36</v>
      </c>
      <c r="D15" s="13" t="s">
        <v>40</v>
      </c>
      <c r="E15" s="13" t="s">
        <v>42</v>
      </c>
      <c r="F15" s="13"/>
      <c r="G15" s="15" t="s">
        <v>36</v>
      </c>
      <c r="H15" s="13" t="s">
        <v>296</v>
      </c>
      <c r="I15" s="13"/>
      <c r="J15" s="10"/>
      <c r="K15" s="11"/>
    </row>
    <row r="16" spans="1:14" ht="18">
      <c r="A16" s="8" t="s">
        <v>22</v>
      </c>
      <c r="B16" s="14" t="s">
        <v>327</v>
      </c>
      <c r="C16" s="14" t="s">
        <v>37</v>
      </c>
      <c r="D16" s="15" t="s">
        <v>41</v>
      </c>
      <c r="E16" s="13" t="s">
        <v>43</v>
      </c>
      <c r="F16" s="13"/>
      <c r="G16" s="14" t="s">
        <v>37</v>
      </c>
      <c r="H16" s="13" t="s">
        <v>297</v>
      </c>
      <c r="I16" s="13"/>
      <c r="J16" s="10"/>
      <c r="K16" s="11" t="s">
        <v>12</v>
      </c>
    </row>
    <row r="17" spans="1:23" ht="18">
      <c r="A17" s="3" t="s">
        <v>23</v>
      </c>
      <c r="B17" s="9">
        <v>105.3</v>
      </c>
      <c r="C17" s="9">
        <v>104.7</v>
      </c>
      <c r="D17" s="9">
        <v>105.6</v>
      </c>
      <c r="E17" s="9">
        <v>105.2</v>
      </c>
      <c r="F17" s="9"/>
      <c r="G17" s="9">
        <v>105.8</v>
      </c>
      <c r="H17" s="9">
        <v>105.7</v>
      </c>
      <c r="I17" s="9"/>
      <c r="J17" s="10"/>
      <c r="K17" s="7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ht="18">
      <c r="A18" s="3"/>
      <c r="B18" s="7"/>
      <c r="C18" s="7"/>
      <c r="D18" s="7"/>
      <c r="E18" s="7"/>
      <c r="F18" s="7"/>
      <c r="G18" s="7"/>
      <c r="H18" s="7"/>
      <c r="I18" s="7"/>
      <c r="J18" s="7"/>
      <c r="K18" s="17" t="s">
        <v>24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ht="18">
      <c r="A19" s="3" t="s">
        <v>25</v>
      </c>
      <c r="B19" s="9">
        <f t="shared" ref="B19:J19" si="0">SUM(B20:B27)</f>
        <v>91</v>
      </c>
      <c r="C19" s="9">
        <f t="shared" si="0"/>
        <v>101</v>
      </c>
      <c r="D19" s="9">
        <f t="shared" si="0"/>
        <v>79</v>
      </c>
      <c r="E19" s="9">
        <f t="shared" si="0"/>
        <v>83</v>
      </c>
      <c r="F19" s="9">
        <f t="shared" si="0"/>
        <v>0</v>
      </c>
      <c r="G19" s="9">
        <f t="shared" si="0"/>
        <v>72</v>
      </c>
      <c r="H19" s="9">
        <f t="shared" si="0"/>
        <v>74</v>
      </c>
      <c r="I19" s="9">
        <f t="shared" si="0"/>
        <v>0</v>
      </c>
      <c r="J19" s="9">
        <f t="shared" si="0"/>
        <v>0</v>
      </c>
      <c r="K19" s="7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8">
      <c r="A20" s="3" t="s">
        <v>4</v>
      </c>
      <c r="B20" s="7">
        <v>20</v>
      </c>
      <c r="C20" s="7">
        <v>37</v>
      </c>
      <c r="D20" s="7">
        <v>15</v>
      </c>
      <c r="E20" s="7">
        <v>19</v>
      </c>
      <c r="F20" s="7"/>
      <c r="G20" s="7">
        <v>11</v>
      </c>
      <c r="H20" s="7">
        <v>10</v>
      </c>
      <c r="I20" s="7"/>
      <c r="J20" s="7"/>
      <c r="K20" s="7">
        <f t="shared" ref="K20:K27" si="1">AVERAGE(B20:J20)</f>
        <v>18.666666666666668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ht="18">
      <c r="A21" s="3" t="s">
        <v>3</v>
      </c>
      <c r="B21" s="7">
        <v>11</v>
      </c>
      <c r="C21" s="7">
        <v>14</v>
      </c>
      <c r="D21" s="7">
        <v>11</v>
      </c>
      <c r="E21" s="7">
        <v>19</v>
      </c>
      <c r="F21" s="7"/>
      <c r="G21" s="7">
        <v>9</v>
      </c>
      <c r="H21" s="7">
        <v>11</v>
      </c>
      <c r="I21" s="7"/>
      <c r="J21" s="7"/>
      <c r="K21" s="7">
        <f t="shared" si="1"/>
        <v>12.5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ht="18">
      <c r="A22" s="3" t="s">
        <v>2</v>
      </c>
      <c r="B22" s="7">
        <v>25</v>
      </c>
      <c r="C22" s="7">
        <v>11</v>
      </c>
      <c r="D22" s="7">
        <v>9</v>
      </c>
      <c r="E22" s="7">
        <v>10</v>
      </c>
      <c r="F22" s="7"/>
      <c r="G22" s="7">
        <v>9</v>
      </c>
      <c r="H22" s="7">
        <v>11</v>
      </c>
      <c r="I22" s="7"/>
      <c r="J22" s="7"/>
      <c r="K22" s="7">
        <f t="shared" si="1"/>
        <v>12.5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1"/>
    </row>
    <row r="23" spans="1:23" ht="18">
      <c r="A23" s="3" t="s">
        <v>5</v>
      </c>
      <c r="B23" s="7">
        <v>9</v>
      </c>
      <c r="C23" s="7">
        <v>9</v>
      </c>
      <c r="D23" s="7">
        <v>12</v>
      </c>
      <c r="E23" s="7">
        <v>11</v>
      </c>
      <c r="F23" s="7"/>
      <c r="G23" s="7">
        <v>10</v>
      </c>
      <c r="H23" s="7">
        <v>9</v>
      </c>
      <c r="I23" s="7"/>
      <c r="J23" s="7"/>
      <c r="K23" s="7">
        <f t="shared" si="1"/>
        <v>10</v>
      </c>
    </row>
    <row r="24" spans="1:23" ht="18">
      <c r="A24" s="3" t="s">
        <v>7</v>
      </c>
      <c r="B24" s="7">
        <v>9</v>
      </c>
      <c r="C24" s="7">
        <v>10</v>
      </c>
      <c r="D24" s="7">
        <v>7</v>
      </c>
      <c r="E24" s="7">
        <v>9</v>
      </c>
      <c r="F24" s="7"/>
      <c r="G24" s="7">
        <v>15</v>
      </c>
      <c r="H24" s="7">
        <v>9</v>
      </c>
      <c r="I24" s="7"/>
      <c r="J24" s="7"/>
      <c r="K24" s="7">
        <f t="shared" si="1"/>
        <v>9.8333333333333339</v>
      </c>
    </row>
    <row r="25" spans="1:23" ht="18">
      <c r="A25" s="3" t="s">
        <v>8</v>
      </c>
      <c r="B25" s="7">
        <v>9</v>
      </c>
      <c r="C25" s="7">
        <v>8</v>
      </c>
      <c r="D25" s="7">
        <v>12</v>
      </c>
      <c r="E25" s="7">
        <v>10</v>
      </c>
      <c r="F25" s="7"/>
      <c r="G25" s="7">
        <v>5</v>
      </c>
      <c r="H25" s="7">
        <v>13</v>
      </c>
      <c r="I25" s="7"/>
      <c r="J25" s="7"/>
      <c r="K25" s="7">
        <f t="shared" si="1"/>
        <v>9.5</v>
      </c>
    </row>
    <row r="26" spans="1:23" ht="18">
      <c r="A26" s="3" t="s">
        <v>9</v>
      </c>
      <c r="B26" s="7">
        <v>5</v>
      </c>
      <c r="C26" s="7">
        <v>8</v>
      </c>
      <c r="D26" s="7">
        <v>11</v>
      </c>
      <c r="E26" s="7">
        <v>4</v>
      </c>
      <c r="F26" s="7"/>
      <c r="G26" s="7">
        <v>7</v>
      </c>
      <c r="H26" s="7">
        <v>4</v>
      </c>
      <c r="I26" s="7"/>
      <c r="J26" s="7"/>
      <c r="K26" s="7">
        <f t="shared" si="1"/>
        <v>6.5</v>
      </c>
    </row>
    <row r="27" spans="1:23" ht="18">
      <c r="A27" s="3" t="s">
        <v>19</v>
      </c>
      <c r="B27" s="7">
        <v>3</v>
      </c>
      <c r="C27" s="7">
        <v>4</v>
      </c>
      <c r="D27" s="7">
        <v>2</v>
      </c>
      <c r="E27" s="7">
        <v>1</v>
      </c>
      <c r="F27" s="7"/>
      <c r="G27" s="7">
        <v>6</v>
      </c>
      <c r="H27" s="7">
        <v>7</v>
      </c>
      <c r="I27" s="7"/>
      <c r="J27" s="7"/>
      <c r="K27" s="7">
        <f t="shared" si="1"/>
        <v>3.8333333333333335</v>
      </c>
    </row>
  </sheetData>
  <sortState ref="A6:J13">
    <sortCondition descending="1" ref="J6:J13"/>
  </sortState>
  <pageMargins left="0.94027777777777799" right="0.70833333333333304" top="0.39374999999999999" bottom="0.86597222222222203" header="0.51180555555555496" footer="0.51180555555555496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I267"/>
  <sheetViews>
    <sheetView tabSelected="1" topLeftCell="A33" zoomScale="112" zoomScaleNormal="112" workbookViewId="0">
      <selection activeCell="J48" sqref="J48"/>
    </sheetView>
  </sheetViews>
  <sheetFormatPr baseColWidth="10" defaultColWidth="11.42578125" defaultRowHeight="15.75"/>
  <cols>
    <col min="1" max="1" width="7.28515625" style="1" customWidth="1"/>
    <col min="2" max="2" width="16.140625" style="18" customWidth="1"/>
    <col min="3" max="3" width="28.140625" style="18" customWidth="1"/>
    <col min="4" max="4" width="9.85546875" style="19" customWidth="1"/>
    <col min="5" max="5" width="8.28515625" style="19" customWidth="1"/>
    <col min="6" max="6" width="9.140625" style="19" customWidth="1"/>
    <col min="7" max="7" width="8.42578125" style="19" customWidth="1"/>
    <col min="8" max="8" width="8.28515625" style="19" customWidth="1"/>
    <col min="9" max="9" width="8.28515625" style="20" customWidth="1"/>
    <col min="10" max="10" width="8.28515625" style="19" customWidth="1"/>
    <col min="11" max="11" width="8.42578125" style="19" customWidth="1"/>
    <col min="12" max="12" width="11.42578125" style="55"/>
    <col min="13" max="1023" width="11.42578125" style="18"/>
  </cols>
  <sheetData>
    <row r="1" spans="1:14" s="1" customFormat="1" ht="18">
      <c r="A1" s="1">
        <v>0</v>
      </c>
      <c r="B1" s="7" t="s">
        <v>0</v>
      </c>
      <c r="C1" s="7"/>
      <c r="D1" s="21" t="s">
        <v>26</v>
      </c>
      <c r="E1" s="21" t="s">
        <v>27</v>
      </c>
      <c r="F1" s="21" t="s">
        <v>28</v>
      </c>
      <c r="G1" s="21" t="s">
        <v>29</v>
      </c>
      <c r="H1" s="21" t="s">
        <v>30</v>
      </c>
      <c r="I1" s="21" t="s">
        <v>31</v>
      </c>
      <c r="J1" s="21" t="s">
        <v>32</v>
      </c>
      <c r="K1" s="21" t="s">
        <v>33</v>
      </c>
      <c r="L1" s="51" t="s">
        <v>10</v>
      </c>
    </row>
    <row r="2" spans="1:14" ht="18">
      <c r="A2" s="4">
        <v>1</v>
      </c>
      <c r="B2" s="6" t="s">
        <v>36</v>
      </c>
      <c r="C2" s="26" t="s">
        <v>37</v>
      </c>
      <c r="D2" s="56">
        <v>105.3</v>
      </c>
      <c r="E2" s="56">
        <v>104.7</v>
      </c>
      <c r="F2" s="23">
        <v>104.3</v>
      </c>
      <c r="G2" s="23">
        <v>102.9</v>
      </c>
      <c r="H2" s="23"/>
      <c r="I2" s="64">
        <v>105.8</v>
      </c>
      <c r="J2" s="23">
        <v>104.7</v>
      </c>
      <c r="K2" s="23"/>
      <c r="L2" s="29">
        <f>SUM(D2:K2)</f>
        <v>627.70000000000005</v>
      </c>
    </row>
    <row r="3" spans="1:14" ht="18">
      <c r="A3" s="4">
        <v>2</v>
      </c>
      <c r="B3" s="6" t="s">
        <v>52</v>
      </c>
      <c r="C3" s="26" t="s">
        <v>53</v>
      </c>
      <c r="D3" s="23">
        <v>103</v>
      </c>
      <c r="E3" s="23">
        <v>104</v>
      </c>
      <c r="F3" s="23">
        <v>103.5</v>
      </c>
      <c r="G3" s="23">
        <v>102.5</v>
      </c>
      <c r="H3" s="23"/>
      <c r="I3" s="24">
        <v>103.6</v>
      </c>
      <c r="J3" s="23">
        <v>105.4</v>
      </c>
      <c r="K3" s="23"/>
      <c r="L3" s="27">
        <f>SUM(D3:K3)</f>
        <v>622</v>
      </c>
    </row>
    <row r="4" spans="1:14" ht="18">
      <c r="A4" s="4">
        <v>3</v>
      </c>
      <c r="B4" s="8" t="s">
        <v>44</v>
      </c>
      <c r="C4" s="22" t="s">
        <v>45</v>
      </c>
      <c r="D4" s="23">
        <v>103.8</v>
      </c>
      <c r="E4" s="23">
        <v>103.7</v>
      </c>
      <c r="F4" s="23">
        <v>104.5</v>
      </c>
      <c r="G4" s="23">
        <v>103.8</v>
      </c>
      <c r="H4" s="23"/>
      <c r="I4" s="24">
        <v>103.1</v>
      </c>
      <c r="J4" s="23">
        <v>101.1</v>
      </c>
      <c r="K4" s="23"/>
      <c r="L4" s="29">
        <f>SUM(D4:K4)</f>
        <v>620</v>
      </c>
    </row>
    <row r="5" spans="1:14" ht="18">
      <c r="A5" s="4">
        <v>4</v>
      </c>
      <c r="B5" s="6" t="s">
        <v>55</v>
      </c>
      <c r="C5" s="26" t="s">
        <v>56</v>
      </c>
      <c r="D5" s="23">
        <v>102.9</v>
      </c>
      <c r="E5" s="23">
        <v>103</v>
      </c>
      <c r="F5" s="23">
        <v>104.3</v>
      </c>
      <c r="G5" s="23">
        <v>103.4</v>
      </c>
      <c r="H5" s="23"/>
      <c r="I5" s="24">
        <v>103.9</v>
      </c>
      <c r="J5" s="23">
        <v>102.2</v>
      </c>
      <c r="K5" s="23"/>
      <c r="L5" s="29">
        <f>SUM(D5:K5)</f>
        <v>619.70000000000005</v>
      </c>
    </row>
    <row r="6" spans="1:14" ht="18">
      <c r="A6" s="4">
        <v>5</v>
      </c>
      <c r="B6" s="6" t="s">
        <v>38</v>
      </c>
      <c r="C6" s="26" t="s">
        <v>39</v>
      </c>
      <c r="D6" s="23">
        <v>104.5</v>
      </c>
      <c r="E6" s="23">
        <v>103.2</v>
      </c>
      <c r="F6" s="23">
        <v>104.6</v>
      </c>
      <c r="G6" s="23">
        <v>100</v>
      </c>
      <c r="H6" s="23"/>
      <c r="I6" s="24">
        <v>104.2</v>
      </c>
      <c r="J6" s="23">
        <v>102.4</v>
      </c>
      <c r="K6" s="23"/>
      <c r="L6" s="29">
        <f>SUM(D6:K6)</f>
        <v>618.9</v>
      </c>
    </row>
    <row r="7" spans="1:14" ht="18">
      <c r="A7" s="4">
        <v>6</v>
      </c>
      <c r="B7" s="6" t="s">
        <v>48</v>
      </c>
      <c r="C7" s="26" t="s">
        <v>49</v>
      </c>
      <c r="D7" s="23">
        <v>103.5</v>
      </c>
      <c r="E7" s="23">
        <v>102</v>
      </c>
      <c r="F7" s="23">
        <v>104.1</v>
      </c>
      <c r="G7" s="23">
        <v>103.2</v>
      </c>
      <c r="H7" s="23"/>
      <c r="I7" s="24">
        <v>103.2</v>
      </c>
      <c r="J7" s="23">
        <v>102.3</v>
      </c>
      <c r="K7" s="23"/>
      <c r="L7" s="29">
        <f>SUM(D7:K7)</f>
        <v>618.29999999999995</v>
      </c>
      <c r="M7" s="28"/>
      <c r="N7" s="28"/>
    </row>
    <row r="8" spans="1:14" ht="18">
      <c r="A8" s="4">
        <v>7</v>
      </c>
      <c r="B8" s="6" t="s">
        <v>57</v>
      </c>
      <c r="C8" s="26" t="s">
        <v>58</v>
      </c>
      <c r="D8" s="23">
        <v>102.5</v>
      </c>
      <c r="E8" s="23">
        <v>101.5</v>
      </c>
      <c r="F8" s="23">
        <v>100.7</v>
      </c>
      <c r="G8" s="23">
        <v>103.5</v>
      </c>
      <c r="H8" s="23"/>
      <c r="I8" s="24">
        <v>103.8</v>
      </c>
      <c r="J8" s="23">
        <v>102.2</v>
      </c>
      <c r="K8" s="23"/>
      <c r="L8" s="29">
        <f>SUM(D8:K8)</f>
        <v>614.20000000000005</v>
      </c>
      <c r="M8" s="28"/>
      <c r="N8" s="28"/>
    </row>
    <row r="9" spans="1:14" ht="18">
      <c r="A9" s="4">
        <v>8</v>
      </c>
      <c r="B9" s="6" t="s">
        <v>79</v>
      </c>
      <c r="C9" s="26" t="s">
        <v>80</v>
      </c>
      <c r="D9" s="23">
        <v>100.5</v>
      </c>
      <c r="E9" s="23">
        <v>103.3</v>
      </c>
      <c r="F9" s="23">
        <v>104.1</v>
      </c>
      <c r="G9" s="23">
        <v>100.6</v>
      </c>
      <c r="H9" s="23"/>
      <c r="I9" s="24">
        <v>103.4</v>
      </c>
      <c r="J9" s="23">
        <v>101.2</v>
      </c>
      <c r="K9" s="23"/>
      <c r="L9" s="29">
        <f>SUM(C9:K9)</f>
        <v>613.1</v>
      </c>
    </row>
    <row r="10" spans="1:14" ht="18">
      <c r="A10" s="4">
        <v>9</v>
      </c>
      <c r="B10" s="6" t="s">
        <v>76</v>
      </c>
      <c r="C10" s="26" t="s">
        <v>77</v>
      </c>
      <c r="D10" s="23">
        <v>100.7</v>
      </c>
      <c r="E10" s="23">
        <v>102.2</v>
      </c>
      <c r="F10" s="23">
        <v>101.9</v>
      </c>
      <c r="G10" s="23">
        <v>102.8</v>
      </c>
      <c r="H10" s="23"/>
      <c r="I10" s="24">
        <v>102.5</v>
      </c>
      <c r="J10" s="23">
        <v>102.4</v>
      </c>
      <c r="K10" s="23"/>
      <c r="L10" s="29">
        <f>SUM(D10:K10)</f>
        <v>612.5</v>
      </c>
    </row>
    <row r="11" spans="1:14" ht="18">
      <c r="A11" s="4">
        <v>10</v>
      </c>
      <c r="B11" s="6" t="s">
        <v>91</v>
      </c>
      <c r="C11" s="26" t="s">
        <v>37</v>
      </c>
      <c r="D11" s="23">
        <v>98.6</v>
      </c>
      <c r="E11" s="23">
        <v>101.1</v>
      </c>
      <c r="F11" s="23">
        <v>101</v>
      </c>
      <c r="G11" s="23">
        <v>101.8</v>
      </c>
      <c r="H11" s="23"/>
      <c r="I11" s="24">
        <v>103.6</v>
      </c>
      <c r="J11" s="23">
        <v>104.2</v>
      </c>
      <c r="K11" s="23"/>
      <c r="L11" s="29">
        <f>SUM(D11:K11)</f>
        <v>610.30000000000007</v>
      </c>
    </row>
    <row r="12" spans="1:14" ht="18">
      <c r="A12" s="4">
        <v>11</v>
      </c>
      <c r="B12" s="6" t="s">
        <v>48</v>
      </c>
      <c r="C12" s="26" t="s">
        <v>54</v>
      </c>
      <c r="D12" s="23">
        <v>102.9</v>
      </c>
      <c r="E12" s="23">
        <v>99.4</v>
      </c>
      <c r="F12" s="23">
        <v>100.9</v>
      </c>
      <c r="G12" s="23">
        <v>103.4</v>
      </c>
      <c r="H12" s="23"/>
      <c r="I12" s="24">
        <v>102.4</v>
      </c>
      <c r="J12" s="23">
        <v>100.4</v>
      </c>
      <c r="K12" s="23"/>
      <c r="L12" s="29">
        <f>SUM(D12:K12)</f>
        <v>609.4</v>
      </c>
    </row>
    <row r="13" spans="1:14" ht="18">
      <c r="A13" s="4">
        <v>12</v>
      </c>
      <c r="B13" s="6" t="s">
        <v>67</v>
      </c>
      <c r="C13" s="26" t="s">
        <v>41</v>
      </c>
      <c r="D13" s="23">
        <v>101.4</v>
      </c>
      <c r="E13" s="23">
        <v>104.2</v>
      </c>
      <c r="F13" s="23">
        <v>97.6</v>
      </c>
      <c r="G13" s="23">
        <v>102.3</v>
      </c>
      <c r="H13" s="23"/>
      <c r="I13" s="24">
        <v>99.1</v>
      </c>
      <c r="J13" s="23">
        <v>101.5</v>
      </c>
      <c r="K13" s="23"/>
      <c r="L13" s="29">
        <f>SUM(C13:K13)</f>
        <v>606.1</v>
      </c>
    </row>
    <row r="14" spans="1:14" ht="18">
      <c r="A14" s="4">
        <v>13</v>
      </c>
      <c r="B14" s="6" t="s">
        <v>88</v>
      </c>
      <c r="C14" s="26" t="s">
        <v>71</v>
      </c>
      <c r="D14" s="23">
        <v>99.2</v>
      </c>
      <c r="E14" s="23">
        <v>99.6</v>
      </c>
      <c r="F14" s="23">
        <v>102</v>
      </c>
      <c r="G14" s="23">
        <v>101</v>
      </c>
      <c r="H14" s="23"/>
      <c r="I14" s="24">
        <v>100</v>
      </c>
      <c r="J14" s="23">
        <v>100.3</v>
      </c>
      <c r="K14" s="23"/>
      <c r="L14" s="29">
        <f>SUM(D14:K14)</f>
        <v>602.1</v>
      </c>
    </row>
    <row r="15" spans="1:14" ht="18">
      <c r="A15" s="4">
        <v>14</v>
      </c>
      <c r="B15" s="6" t="s">
        <v>48</v>
      </c>
      <c r="C15" s="26" t="s">
        <v>78</v>
      </c>
      <c r="D15" s="23">
        <v>100.6</v>
      </c>
      <c r="E15" s="23">
        <v>95.3</v>
      </c>
      <c r="F15" s="23">
        <v>99.4</v>
      </c>
      <c r="G15" s="23">
        <v>102.6</v>
      </c>
      <c r="H15" s="23"/>
      <c r="I15" s="24">
        <v>102.4</v>
      </c>
      <c r="J15" s="23">
        <v>100.5</v>
      </c>
      <c r="K15" s="23"/>
      <c r="L15" s="29">
        <f>SUM(D15:K15)</f>
        <v>600.79999999999995</v>
      </c>
    </row>
    <row r="16" spans="1:14" ht="18">
      <c r="A16" s="4">
        <v>15</v>
      </c>
      <c r="B16" s="6" t="s">
        <v>59</v>
      </c>
      <c r="C16" s="26" t="s">
        <v>60</v>
      </c>
      <c r="D16" s="23">
        <v>102.3</v>
      </c>
      <c r="E16" s="23">
        <v>98.7</v>
      </c>
      <c r="F16" s="23">
        <v>98.3</v>
      </c>
      <c r="G16" s="23">
        <v>100.2</v>
      </c>
      <c r="H16" s="23"/>
      <c r="I16" s="24">
        <v>98.4</v>
      </c>
      <c r="J16" s="23">
        <v>99.1</v>
      </c>
      <c r="K16" s="23"/>
      <c r="L16" s="29">
        <f>SUM(D16:K16)</f>
        <v>597</v>
      </c>
    </row>
    <row r="17" spans="1:12" ht="18">
      <c r="A17" s="4">
        <v>16</v>
      </c>
      <c r="B17" s="6" t="s">
        <v>122</v>
      </c>
      <c r="C17" s="26" t="s">
        <v>123</v>
      </c>
      <c r="D17" s="23">
        <v>95.9</v>
      </c>
      <c r="E17" s="23">
        <v>100.6</v>
      </c>
      <c r="F17" s="23">
        <v>96.7</v>
      </c>
      <c r="G17" s="23">
        <v>100</v>
      </c>
      <c r="H17" s="23"/>
      <c r="I17" s="24">
        <v>100.3</v>
      </c>
      <c r="J17" s="23">
        <v>101.3</v>
      </c>
      <c r="K17" s="23"/>
      <c r="L17" s="29">
        <f>SUM(C17:K17)</f>
        <v>594.79999999999995</v>
      </c>
    </row>
    <row r="18" spans="1:12" ht="18">
      <c r="A18" s="4">
        <v>17</v>
      </c>
      <c r="B18" s="6" t="s">
        <v>137</v>
      </c>
      <c r="C18" s="26" t="s">
        <v>60</v>
      </c>
      <c r="D18" s="23">
        <v>94.4</v>
      </c>
      <c r="E18" s="23">
        <v>99.2</v>
      </c>
      <c r="F18" s="23">
        <v>102.2</v>
      </c>
      <c r="G18" s="23">
        <v>96.5</v>
      </c>
      <c r="H18" s="23"/>
      <c r="I18" s="24">
        <v>100.5</v>
      </c>
      <c r="J18" s="23">
        <v>101</v>
      </c>
      <c r="K18" s="23"/>
      <c r="L18" s="29">
        <f>SUM(D18:K18)</f>
        <v>593.79999999999995</v>
      </c>
    </row>
    <row r="19" spans="1:12" ht="18">
      <c r="A19" s="4">
        <v>18</v>
      </c>
      <c r="B19" s="6" t="s">
        <v>109</v>
      </c>
      <c r="C19" s="33" t="s">
        <v>102</v>
      </c>
      <c r="D19" s="30">
        <v>96.9</v>
      </c>
      <c r="E19" s="30">
        <v>95.9</v>
      </c>
      <c r="F19" s="30">
        <v>100.2</v>
      </c>
      <c r="G19" s="30">
        <v>95.5</v>
      </c>
      <c r="H19" s="30"/>
      <c r="I19" s="31">
        <v>101.8</v>
      </c>
      <c r="J19" s="30">
        <v>98.7</v>
      </c>
      <c r="K19" s="30"/>
      <c r="L19" s="51">
        <f>SUM(D19:K19)</f>
        <v>589</v>
      </c>
    </row>
    <row r="20" spans="1:12" ht="18">
      <c r="A20" s="4">
        <v>19</v>
      </c>
      <c r="B20" s="6" t="s">
        <v>61</v>
      </c>
      <c r="C20" s="6" t="s">
        <v>62</v>
      </c>
      <c r="D20" s="32">
        <v>101.9</v>
      </c>
      <c r="E20" s="32">
        <v>96.2</v>
      </c>
      <c r="F20" s="32">
        <v>100.2</v>
      </c>
      <c r="G20" s="32">
        <v>98.2</v>
      </c>
      <c r="H20" s="32"/>
      <c r="I20" s="9">
        <v>88.5</v>
      </c>
      <c r="J20" s="32">
        <v>103.4</v>
      </c>
      <c r="K20" s="32"/>
      <c r="L20" s="51">
        <f>SUM(D20:K20)</f>
        <v>588.4</v>
      </c>
    </row>
    <row r="21" spans="1:12" ht="18">
      <c r="A21" s="4">
        <v>20</v>
      </c>
      <c r="B21" s="6" t="s">
        <v>96</v>
      </c>
      <c r="C21" s="6" t="s">
        <v>77</v>
      </c>
      <c r="D21" s="32">
        <v>97.9</v>
      </c>
      <c r="E21" s="32">
        <v>96.6</v>
      </c>
      <c r="F21" s="32">
        <v>95.8</v>
      </c>
      <c r="G21" s="32">
        <v>99.4</v>
      </c>
      <c r="H21" s="32"/>
      <c r="I21" s="9">
        <v>97.4</v>
      </c>
      <c r="J21" s="32">
        <v>100</v>
      </c>
      <c r="K21" s="32"/>
      <c r="L21" s="51">
        <f>SUM(D21:K21)</f>
        <v>587.1</v>
      </c>
    </row>
    <row r="22" spans="1:12" ht="18">
      <c r="A22" s="4">
        <v>21</v>
      </c>
      <c r="B22" s="6" t="s">
        <v>130</v>
      </c>
      <c r="C22" s="6" t="s">
        <v>37</v>
      </c>
      <c r="D22" s="32">
        <v>95.4</v>
      </c>
      <c r="E22" s="32">
        <v>96.7</v>
      </c>
      <c r="F22" s="32">
        <v>93.9</v>
      </c>
      <c r="G22" s="32">
        <v>100.1</v>
      </c>
      <c r="H22" s="32"/>
      <c r="I22" s="9">
        <v>102.1</v>
      </c>
      <c r="J22" s="32">
        <v>98</v>
      </c>
      <c r="K22" s="32"/>
      <c r="L22" s="51">
        <f>SUM(D22:K22)</f>
        <v>586.20000000000005</v>
      </c>
    </row>
    <row r="23" spans="1:12" ht="18">
      <c r="A23" s="4">
        <v>22</v>
      </c>
      <c r="B23" s="6" t="s">
        <v>115</v>
      </c>
      <c r="C23" s="6" t="s">
        <v>116</v>
      </c>
      <c r="D23" s="32">
        <v>96.7</v>
      </c>
      <c r="E23" s="32">
        <v>89.8</v>
      </c>
      <c r="F23" s="32">
        <v>100.4</v>
      </c>
      <c r="G23" s="32">
        <v>96</v>
      </c>
      <c r="H23" s="32"/>
      <c r="I23" s="9">
        <v>101.1</v>
      </c>
      <c r="J23" s="32">
        <v>100.5</v>
      </c>
      <c r="K23" s="32"/>
      <c r="L23" s="51">
        <f>SUM(D23:K23)</f>
        <v>584.5</v>
      </c>
    </row>
    <row r="24" spans="1:12" ht="18">
      <c r="A24" s="4">
        <v>23</v>
      </c>
      <c r="B24" s="6" t="s">
        <v>144</v>
      </c>
      <c r="C24" s="6" t="s">
        <v>60</v>
      </c>
      <c r="D24" s="6">
        <v>93.1</v>
      </c>
      <c r="E24" s="32">
        <v>92.3</v>
      </c>
      <c r="F24" s="32">
        <v>99.1</v>
      </c>
      <c r="G24" s="32">
        <v>97.2</v>
      </c>
      <c r="H24" s="32"/>
      <c r="I24" s="9">
        <v>101</v>
      </c>
      <c r="J24" s="32">
        <v>100.4</v>
      </c>
      <c r="K24" s="32"/>
      <c r="L24" s="51">
        <f>SUM(D24:K24)</f>
        <v>583.1</v>
      </c>
    </row>
    <row r="25" spans="1:12" ht="18">
      <c r="A25" s="4">
        <v>24</v>
      </c>
      <c r="B25" s="6" t="s">
        <v>99</v>
      </c>
      <c r="C25" s="6" t="s">
        <v>73</v>
      </c>
      <c r="D25" s="32">
        <v>97.6</v>
      </c>
      <c r="E25" s="32">
        <v>98.5</v>
      </c>
      <c r="F25" s="32">
        <v>97.3</v>
      </c>
      <c r="G25" s="32">
        <v>98.7</v>
      </c>
      <c r="H25" s="32"/>
      <c r="I25" s="9">
        <v>94.1</v>
      </c>
      <c r="J25" s="32">
        <v>93.8</v>
      </c>
      <c r="K25" s="32"/>
      <c r="L25" s="51">
        <f>SUM(D25:K25)</f>
        <v>579.99999999999989</v>
      </c>
    </row>
    <row r="26" spans="1:12" ht="18">
      <c r="A26" s="4">
        <v>25</v>
      </c>
      <c r="B26" s="6" t="s">
        <v>117</v>
      </c>
      <c r="C26" s="6" t="s">
        <v>60</v>
      </c>
      <c r="D26" s="32">
        <v>96.6</v>
      </c>
      <c r="E26" s="32">
        <v>85.8</v>
      </c>
      <c r="F26" s="32">
        <v>97.7</v>
      </c>
      <c r="G26" s="32">
        <v>97.1</v>
      </c>
      <c r="H26" s="32"/>
      <c r="I26" s="9">
        <v>97.6</v>
      </c>
      <c r="J26" s="32">
        <v>97.2</v>
      </c>
      <c r="K26" s="32"/>
      <c r="L26" s="51">
        <f>SUM(D26:K26)</f>
        <v>572</v>
      </c>
    </row>
    <row r="27" spans="1:12" ht="18">
      <c r="A27" s="4">
        <v>26</v>
      </c>
      <c r="B27" s="6" t="s">
        <v>142</v>
      </c>
      <c r="C27" s="6" t="s">
        <v>143</v>
      </c>
      <c r="D27" s="32">
        <v>93.1</v>
      </c>
      <c r="E27" s="32">
        <v>94.5</v>
      </c>
      <c r="F27" s="32">
        <v>92.2</v>
      </c>
      <c r="G27" s="32">
        <v>93.2</v>
      </c>
      <c r="H27" s="32"/>
      <c r="I27" s="9">
        <v>91.7</v>
      </c>
      <c r="J27" s="32">
        <v>93.5</v>
      </c>
      <c r="K27" s="32"/>
      <c r="L27" s="51">
        <f>SUM(D27:K27)</f>
        <v>558.20000000000005</v>
      </c>
    </row>
    <row r="28" spans="1:12" ht="18">
      <c r="A28" s="4">
        <v>27</v>
      </c>
      <c r="B28" s="6" t="s">
        <v>138</v>
      </c>
      <c r="C28" s="6" t="s">
        <v>139</v>
      </c>
      <c r="D28" s="32">
        <v>93.9</v>
      </c>
      <c r="E28" s="32">
        <v>90.8</v>
      </c>
      <c r="F28" s="32">
        <v>89</v>
      </c>
      <c r="G28" s="32">
        <v>89.3</v>
      </c>
      <c r="H28" s="32"/>
      <c r="I28" s="9">
        <v>98.3</v>
      </c>
      <c r="J28" s="32">
        <v>95.3</v>
      </c>
      <c r="K28" s="32"/>
      <c r="L28" s="51">
        <f>SUM(D28:K28)</f>
        <v>556.6</v>
      </c>
    </row>
    <row r="29" spans="1:12" ht="18">
      <c r="A29" s="4">
        <v>28</v>
      </c>
      <c r="B29" s="6" t="s">
        <v>85</v>
      </c>
      <c r="C29" s="6" t="s">
        <v>86</v>
      </c>
      <c r="D29" s="32">
        <v>99.8</v>
      </c>
      <c r="E29" s="32">
        <v>94.4</v>
      </c>
      <c r="F29" s="32">
        <v>100.3</v>
      </c>
      <c r="G29" s="32">
        <v>69.599999999999994</v>
      </c>
      <c r="H29" s="32"/>
      <c r="I29" s="9">
        <v>84.9</v>
      </c>
      <c r="J29" s="32">
        <v>94.4</v>
      </c>
      <c r="K29" s="32"/>
      <c r="L29" s="51">
        <f>SUM(D29:K29)</f>
        <v>543.4</v>
      </c>
    </row>
    <row r="30" spans="1:12" ht="18">
      <c r="A30" s="4">
        <v>29</v>
      </c>
      <c r="B30" s="6" t="s">
        <v>159</v>
      </c>
      <c r="C30" s="6" t="s">
        <v>160</v>
      </c>
      <c r="D30" s="32">
        <v>88.6</v>
      </c>
      <c r="E30" s="32">
        <v>88.1</v>
      </c>
      <c r="F30" s="32">
        <v>90.3</v>
      </c>
      <c r="G30" s="32">
        <v>83</v>
      </c>
      <c r="H30" s="32"/>
      <c r="I30" s="9">
        <v>87.8</v>
      </c>
      <c r="J30" s="32">
        <v>91.6</v>
      </c>
      <c r="K30" s="32"/>
      <c r="L30" s="51">
        <f>SUM(D30:K30)</f>
        <v>529.4</v>
      </c>
    </row>
    <row r="31" spans="1:12" ht="18">
      <c r="A31" s="4">
        <v>30</v>
      </c>
      <c r="B31" s="6" t="s">
        <v>40</v>
      </c>
      <c r="C31" s="6" t="s">
        <v>41</v>
      </c>
      <c r="D31" s="32">
        <v>104.3</v>
      </c>
      <c r="E31" s="32">
        <v>104.3</v>
      </c>
      <c r="F31" s="59">
        <v>105.6</v>
      </c>
      <c r="G31" s="32">
        <v>103.5</v>
      </c>
      <c r="H31" s="32"/>
      <c r="I31" s="9"/>
      <c r="J31" s="32">
        <v>105.5</v>
      </c>
      <c r="K31" s="32"/>
      <c r="L31" s="51">
        <f>SUM(D31:K31)</f>
        <v>523.20000000000005</v>
      </c>
    </row>
    <row r="32" spans="1:12" ht="18">
      <c r="A32" s="4">
        <v>31</v>
      </c>
      <c r="B32" s="6" t="s">
        <v>42</v>
      </c>
      <c r="C32" s="6" t="s">
        <v>43</v>
      </c>
      <c r="D32" s="32">
        <v>103.9</v>
      </c>
      <c r="E32" s="32"/>
      <c r="F32" s="32">
        <v>105.5</v>
      </c>
      <c r="G32" s="59">
        <v>105.2</v>
      </c>
      <c r="H32" s="32"/>
      <c r="I32" s="9">
        <v>104</v>
      </c>
      <c r="J32" s="32">
        <v>104.5</v>
      </c>
      <c r="K32" s="32"/>
      <c r="L32" s="51">
        <f>SUM(D32:K32)</f>
        <v>523.1</v>
      </c>
    </row>
    <row r="33" spans="1:12" ht="18">
      <c r="A33" s="4">
        <v>32</v>
      </c>
      <c r="B33" s="6" t="s">
        <v>48</v>
      </c>
      <c r="C33" s="6" t="s">
        <v>51</v>
      </c>
      <c r="D33" s="32">
        <v>99.8</v>
      </c>
      <c r="E33" s="32">
        <v>102</v>
      </c>
      <c r="F33" s="32">
        <v>100.9</v>
      </c>
      <c r="G33" s="32">
        <v>101.8</v>
      </c>
      <c r="H33" s="32"/>
      <c r="I33" s="9"/>
      <c r="J33" s="32">
        <v>102.2</v>
      </c>
      <c r="K33" s="32"/>
      <c r="L33" s="51">
        <f>SUM(C33:K33)</f>
        <v>506.70000000000005</v>
      </c>
    </row>
    <row r="34" spans="1:12" ht="18">
      <c r="A34" s="4">
        <v>33</v>
      </c>
      <c r="B34" s="6" t="s">
        <v>110</v>
      </c>
      <c r="C34" s="6" t="s">
        <v>111</v>
      </c>
      <c r="D34" s="32">
        <v>96.9</v>
      </c>
      <c r="E34" s="32">
        <v>102</v>
      </c>
      <c r="F34" s="32">
        <v>101.8</v>
      </c>
      <c r="G34" s="32">
        <v>100.7</v>
      </c>
      <c r="H34" s="32"/>
      <c r="I34" s="9"/>
      <c r="J34" s="32">
        <v>102.8</v>
      </c>
      <c r="K34" s="32"/>
      <c r="L34" s="51">
        <f>SUM(D34:K34)</f>
        <v>504.2</v>
      </c>
    </row>
    <row r="35" spans="1:12" ht="18">
      <c r="A35" s="4">
        <v>34</v>
      </c>
      <c r="B35" s="6" t="s">
        <v>288</v>
      </c>
      <c r="C35" s="6" t="s">
        <v>75</v>
      </c>
      <c r="D35" s="32"/>
      <c r="E35" s="32">
        <v>100.7</v>
      </c>
      <c r="F35" s="32">
        <v>99.3</v>
      </c>
      <c r="G35" s="32">
        <v>100.4</v>
      </c>
      <c r="H35" s="32"/>
      <c r="I35" s="9">
        <v>102.7</v>
      </c>
      <c r="J35" s="32">
        <v>99.8</v>
      </c>
      <c r="K35" s="32"/>
      <c r="L35" s="51">
        <f>SUM(D35:K35)</f>
        <v>502.9</v>
      </c>
    </row>
    <row r="36" spans="1:12" ht="18">
      <c r="A36" s="4">
        <v>35</v>
      </c>
      <c r="B36" s="6" t="s">
        <v>65</v>
      </c>
      <c r="C36" s="6" t="s">
        <v>66</v>
      </c>
      <c r="D36" s="32">
        <v>101.5</v>
      </c>
      <c r="E36" s="32">
        <v>98.9</v>
      </c>
      <c r="F36" s="32">
        <v>99.9</v>
      </c>
      <c r="G36" s="32">
        <v>97.6</v>
      </c>
      <c r="H36" s="32"/>
      <c r="I36" s="9"/>
      <c r="J36" s="32">
        <v>100.3</v>
      </c>
      <c r="K36" s="32"/>
      <c r="L36" s="51">
        <f>SUM(D36:K36)</f>
        <v>498.2</v>
      </c>
    </row>
    <row r="37" spans="1:12" ht="18">
      <c r="A37" s="4">
        <v>36</v>
      </c>
      <c r="B37" s="6" t="s">
        <v>89</v>
      </c>
      <c r="C37" s="6" t="s">
        <v>90</v>
      </c>
      <c r="D37" s="32">
        <v>98.8</v>
      </c>
      <c r="E37" s="32">
        <v>98.9</v>
      </c>
      <c r="F37" s="32">
        <v>100.5</v>
      </c>
      <c r="G37" s="32">
        <v>97.9</v>
      </c>
      <c r="H37" s="32"/>
      <c r="I37" s="9">
        <v>101.3</v>
      </c>
      <c r="J37" s="32"/>
      <c r="K37" s="32"/>
      <c r="L37" s="51">
        <f>SUM(C37:K37)</f>
        <v>497.40000000000003</v>
      </c>
    </row>
    <row r="38" spans="1:12" ht="18">
      <c r="A38" s="4">
        <v>37</v>
      </c>
      <c r="B38" s="6" t="s">
        <v>38</v>
      </c>
      <c r="C38" s="6" t="s">
        <v>72</v>
      </c>
      <c r="D38" s="32">
        <v>101.3</v>
      </c>
      <c r="E38" s="32">
        <v>99.6</v>
      </c>
      <c r="F38" s="32"/>
      <c r="G38" s="32">
        <v>94.9</v>
      </c>
      <c r="H38" s="32"/>
      <c r="I38" s="9">
        <v>100.6</v>
      </c>
      <c r="J38" s="32">
        <v>99.9</v>
      </c>
      <c r="K38" s="32"/>
      <c r="L38" s="51">
        <f>SUM(D38:K38)</f>
        <v>496.29999999999995</v>
      </c>
    </row>
    <row r="39" spans="1:12" ht="18">
      <c r="A39" s="4">
        <v>38</v>
      </c>
      <c r="B39" s="6" t="s">
        <v>105</v>
      </c>
      <c r="C39" s="6" t="s">
        <v>106</v>
      </c>
      <c r="D39" s="32">
        <v>97</v>
      </c>
      <c r="E39" s="32">
        <v>99.4</v>
      </c>
      <c r="F39" s="32">
        <v>98.3</v>
      </c>
      <c r="G39" s="32"/>
      <c r="H39" s="32"/>
      <c r="I39" s="9">
        <v>99.5</v>
      </c>
      <c r="J39" s="32">
        <v>101.2</v>
      </c>
      <c r="K39" s="32"/>
      <c r="L39" s="51">
        <f>SUM(D39:K39)</f>
        <v>495.4</v>
      </c>
    </row>
    <row r="40" spans="1:12" ht="18">
      <c r="A40" s="4">
        <v>39</v>
      </c>
      <c r="B40" s="6" t="s">
        <v>50</v>
      </c>
      <c r="C40" s="6" t="s">
        <v>136</v>
      </c>
      <c r="D40" s="32">
        <v>94.4</v>
      </c>
      <c r="E40" s="32">
        <v>99.8</v>
      </c>
      <c r="F40" s="32">
        <v>102.3</v>
      </c>
      <c r="G40" s="32">
        <v>97.1</v>
      </c>
      <c r="H40" s="32"/>
      <c r="I40" s="9"/>
      <c r="J40" s="32">
        <v>99.1</v>
      </c>
      <c r="K40" s="32"/>
      <c r="L40" s="51">
        <f>SUM(D40:K40)</f>
        <v>492.70000000000005</v>
      </c>
    </row>
    <row r="41" spans="1:12" ht="18">
      <c r="A41" s="4">
        <v>40</v>
      </c>
      <c r="B41" s="6" t="s">
        <v>48</v>
      </c>
      <c r="C41" s="33" t="s">
        <v>73</v>
      </c>
      <c r="D41" s="6">
        <v>101.3</v>
      </c>
      <c r="E41" s="32">
        <v>94.3</v>
      </c>
      <c r="F41" s="32"/>
      <c r="G41" s="32">
        <v>94.8</v>
      </c>
      <c r="H41" s="32"/>
      <c r="I41" s="9">
        <v>92.2</v>
      </c>
      <c r="J41" s="32">
        <v>98.6</v>
      </c>
      <c r="K41" s="32"/>
      <c r="L41" s="51">
        <f>SUM(D41:K41)</f>
        <v>481.19999999999993</v>
      </c>
    </row>
    <row r="42" spans="1:12" ht="18">
      <c r="A42" s="4">
        <v>41</v>
      </c>
      <c r="B42" s="6" t="s">
        <v>120</v>
      </c>
      <c r="C42" s="6" t="s">
        <v>121</v>
      </c>
      <c r="D42" s="32">
        <v>96.2</v>
      </c>
      <c r="E42" s="32">
        <v>93</v>
      </c>
      <c r="F42" s="32"/>
      <c r="G42" s="32">
        <v>92.8</v>
      </c>
      <c r="H42" s="32"/>
      <c r="I42" s="9">
        <v>96.1</v>
      </c>
      <c r="J42" s="32">
        <v>98.5</v>
      </c>
      <c r="K42" s="32"/>
      <c r="L42" s="51">
        <f>SUM(D42:K42)</f>
        <v>476.6</v>
      </c>
    </row>
    <row r="43" spans="1:12" ht="18">
      <c r="A43" s="4">
        <v>42</v>
      </c>
      <c r="B43" s="6" t="s">
        <v>127</v>
      </c>
      <c r="C43" s="6" t="s">
        <v>128</v>
      </c>
      <c r="D43" s="32">
        <v>95.4</v>
      </c>
      <c r="E43" s="32"/>
      <c r="F43" s="32">
        <v>88.9</v>
      </c>
      <c r="G43" s="32">
        <v>97</v>
      </c>
      <c r="H43" s="32"/>
      <c r="I43" s="9">
        <v>97.9</v>
      </c>
      <c r="J43" s="32">
        <v>96.8</v>
      </c>
      <c r="K43" s="32"/>
      <c r="L43" s="51">
        <f>SUM(D43:K43)</f>
        <v>476.00000000000006</v>
      </c>
    </row>
    <row r="44" spans="1:12" ht="18">
      <c r="A44" s="4">
        <v>43</v>
      </c>
      <c r="B44" s="6" t="s">
        <v>151</v>
      </c>
      <c r="C44" s="6" t="s">
        <v>152</v>
      </c>
      <c r="D44" s="32">
        <v>90.2</v>
      </c>
      <c r="E44" s="32"/>
      <c r="F44" s="32">
        <v>98.8</v>
      </c>
      <c r="G44" s="32">
        <v>94.1</v>
      </c>
      <c r="H44" s="32"/>
      <c r="I44" s="9">
        <v>94.3</v>
      </c>
      <c r="J44" s="32">
        <v>91.5</v>
      </c>
      <c r="K44" s="32"/>
      <c r="L44" s="51">
        <f>SUM(C44:K44)</f>
        <v>468.90000000000003</v>
      </c>
    </row>
    <row r="45" spans="1:12" ht="18">
      <c r="A45" s="4">
        <v>44</v>
      </c>
      <c r="B45" s="6" t="s">
        <v>87</v>
      </c>
      <c r="C45" s="6" t="s">
        <v>153</v>
      </c>
      <c r="D45" s="32">
        <v>89.6</v>
      </c>
      <c r="E45" s="32">
        <v>90.3</v>
      </c>
      <c r="F45" s="32">
        <v>95.5</v>
      </c>
      <c r="G45" s="6">
        <v>96.3</v>
      </c>
      <c r="H45" s="34"/>
      <c r="I45" s="35"/>
      <c r="J45" s="57">
        <v>97.2</v>
      </c>
      <c r="K45" s="36"/>
      <c r="L45" s="51">
        <f>SUM(C45:K45)</f>
        <v>468.9</v>
      </c>
    </row>
    <row r="46" spans="1:12" ht="18" customHeight="1">
      <c r="A46" s="4">
        <v>45</v>
      </c>
      <c r="B46" s="6" t="s">
        <v>44</v>
      </c>
      <c r="C46" s="6" t="s">
        <v>129</v>
      </c>
      <c r="D46" s="32"/>
      <c r="E46" s="32">
        <v>92.9</v>
      </c>
      <c r="F46" s="32">
        <v>94.2</v>
      </c>
      <c r="G46" s="32">
        <v>97</v>
      </c>
      <c r="H46" s="32"/>
      <c r="I46" s="9">
        <v>87.8</v>
      </c>
      <c r="J46" s="32">
        <v>89.7</v>
      </c>
      <c r="K46" s="32"/>
      <c r="L46" s="51">
        <f>SUM(D46:K46)</f>
        <v>461.6</v>
      </c>
    </row>
    <row r="47" spans="1:12" ht="18" customHeight="1">
      <c r="A47" s="4">
        <v>46</v>
      </c>
      <c r="B47" s="8" t="s">
        <v>34</v>
      </c>
      <c r="C47" s="8" t="s">
        <v>35</v>
      </c>
      <c r="D47" s="59">
        <v>105.3</v>
      </c>
      <c r="E47" s="32">
        <v>104.5</v>
      </c>
      <c r="F47" s="32">
        <v>103.6</v>
      </c>
      <c r="G47" s="32">
        <v>103.7</v>
      </c>
      <c r="H47" s="32"/>
      <c r="I47" s="9"/>
      <c r="J47" s="32"/>
      <c r="K47" s="32"/>
      <c r="L47" s="51">
        <f>SUM(D47:K47)</f>
        <v>417.09999999999997</v>
      </c>
    </row>
    <row r="48" spans="1:12" ht="18">
      <c r="A48" s="4">
        <v>47</v>
      </c>
      <c r="B48" s="6" t="s">
        <v>296</v>
      </c>
      <c r="C48" s="6" t="s">
        <v>297</v>
      </c>
      <c r="D48" s="32"/>
      <c r="E48" s="32"/>
      <c r="F48" s="32">
        <v>103.4</v>
      </c>
      <c r="G48" s="32">
        <v>99.4</v>
      </c>
      <c r="H48" s="32"/>
      <c r="I48" s="9">
        <v>103.4</v>
      </c>
      <c r="J48" s="59">
        <v>105.7</v>
      </c>
      <c r="K48" s="32"/>
      <c r="L48" s="51">
        <f>SUM(D48:K48)</f>
        <v>411.90000000000003</v>
      </c>
    </row>
    <row r="49" spans="1:12" ht="18">
      <c r="A49" s="4">
        <v>48</v>
      </c>
      <c r="B49" s="6" t="s">
        <v>50</v>
      </c>
      <c r="C49" s="6" t="s">
        <v>51</v>
      </c>
      <c r="D49" s="32">
        <v>103.1</v>
      </c>
      <c r="E49" s="32">
        <v>102.1</v>
      </c>
      <c r="F49" s="32">
        <v>102.2</v>
      </c>
      <c r="G49" s="32"/>
      <c r="H49" s="32"/>
      <c r="I49" s="9">
        <v>101</v>
      </c>
      <c r="J49" s="32"/>
      <c r="K49" s="32"/>
      <c r="L49" s="51">
        <f>SUM(D49:K49)</f>
        <v>408.4</v>
      </c>
    </row>
    <row r="50" spans="1:12" ht="18">
      <c r="A50" s="4">
        <v>49</v>
      </c>
      <c r="B50" s="6" t="s">
        <v>174</v>
      </c>
      <c r="C50" s="6" t="s">
        <v>41</v>
      </c>
      <c r="D50" s="32"/>
      <c r="E50" s="32">
        <v>99.9</v>
      </c>
      <c r="F50" s="32"/>
      <c r="G50" s="32">
        <v>98</v>
      </c>
      <c r="H50" s="32"/>
      <c r="I50" s="9">
        <v>100.6</v>
      </c>
      <c r="J50" s="32">
        <v>103.2</v>
      </c>
      <c r="K50" s="32"/>
      <c r="L50" s="51">
        <f>SUM(C50:K50)</f>
        <v>401.7</v>
      </c>
    </row>
    <row r="51" spans="1:12" ht="18">
      <c r="A51" s="4">
        <v>50</v>
      </c>
      <c r="B51" s="6" t="s">
        <v>70</v>
      </c>
      <c r="C51" s="6" t="s">
        <v>71</v>
      </c>
      <c r="D51" s="32">
        <v>101.4</v>
      </c>
      <c r="E51" s="32"/>
      <c r="F51" s="32">
        <v>100</v>
      </c>
      <c r="G51" s="32">
        <v>100.3</v>
      </c>
      <c r="H51" s="32"/>
      <c r="I51" s="9"/>
      <c r="J51" s="32">
        <v>98.9</v>
      </c>
      <c r="K51" s="32"/>
      <c r="L51" s="51">
        <f>SUM(D51:K51)</f>
        <v>400.6</v>
      </c>
    </row>
    <row r="52" spans="1:12" ht="18">
      <c r="A52" s="4">
        <v>51</v>
      </c>
      <c r="B52" s="8" t="s">
        <v>83</v>
      </c>
      <c r="C52" s="8" t="s">
        <v>84</v>
      </c>
      <c r="D52" s="32">
        <v>100.1</v>
      </c>
      <c r="E52" s="32">
        <v>97.1</v>
      </c>
      <c r="F52" s="32">
        <v>103.7</v>
      </c>
      <c r="G52" s="32">
        <v>98.5</v>
      </c>
      <c r="H52" s="32"/>
      <c r="I52" s="9"/>
      <c r="J52" s="32"/>
      <c r="K52" s="32"/>
      <c r="L52" s="51">
        <f>SUM(C52:K52)</f>
        <v>399.4</v>
      </c>
    </row>
    <row r="53" spans="1:12" ht="18">
      <c r="A53" s="4">
        <v>52</v>
      </c>
      <c r="B53" s="6" t="s">
        <v>57</v>
      </c>
      <c r="C53" s="6" t="s">
        <v>100</v>
      </c>
      <c r="D53" s="32">
        <v>97.5</v>
      </c>
      <c r="E53" s="32">
        <v>101.2</v>
      </c>
      <c r="F53" s="32">
        <v>97.6</v>
      </c>
      <c r="G53" s="32"/>
      <c r="H53" s="32"/>
      <c r="I53" s="9">
        <v>101.9</v>
      </c>
      <c r="J53" s="32"/>
      <c r="K53" s="32"/>
      <c r="L53" s="51">
        <f>SUM(D53:K53)</f>
        <v>398.19999999999993</v>
      </c>
    </row>
    <row r="54" spans="1:12" ht="18">
      <c r="A54" s="4">
        <v>53</v>
      </c>
      <c r="B54" s="6" t="s">
        <v>46</v>
      </c>
      <c r="C54" s="6" t="s">
        <v>47</v>
      </c>
      <c r="D54" s="32">
        <v>103.7</v>
      </c>
      <c r="E54" s="32">
        <v>96</v>
      </c>
      <c r="F54" s="32">
        <v>102.2</v>
      </c>
      <c r="G54" s="32">
        <v>95.6</v>
      </c>
      <c r="H54" s="32"/>
      <c r="I54" s="9"/>
      <c r="J54" s="32"/>
      <c r="K54" s="32"/>
      <c r="L54" s="51">
        <f>SUM(D54:K54)</f>
        <v>397.5</v>
      </c>
    </row>
    <row r="55" spans="1:12" ht="18">
      <c r="A55" s="4">
        <v>54</v>
      </c>
      <c r="B55" s="6" t="s">
        <v>238</v>
      </c>
      <c r="C55" s="6" t="s">
        <v>264</v>
      </c>
      <c r="D55" s="32"/>
      <c r="E55" s="32">
        <v>98.3</v>
      </c>
      <c r="F55" s="32">
        <v>97.5</v>
      </c>
      <c r="G55" s="32"/>
      <c r="H55" s="32"/>
      <c r="I55" s="9">
        <v>100.8</v>
      </c>
      <c r="J55" s="32">
        <v>98.3</v>
      </c>
      <c r="K55" s="32"/>
      <c r="L55" s="51">
        <f>SUM(D55:K55)</f>
        <v>394.90000000000003</v>
      </c>
    </row>
    <row r="56" spans="1:12" ht="18">
      <c r="A56" s="4">
        <v>55</v>
      </c>
      <c r="B56" s="6" t="s">
        <v>97</v>
      </c>
      <c r="C56" s="6" t="s">
        <v>98</v>
      </c>
      <c r="D56" s="32">
        <v>97.6</v>
      </c>
      <c r="E56" s="32">
        <v>100.6</v>
      </c>
      <c r="F56" s="32">
        <v>101</v>
      </c>
      <c r="G56" s="32">
        <v>94.8</v>
      </c>
      <c r="H56" s="32"/>
      <c r="I56" s="9"/>
      <c r="J56" s="32"/>
      <c r="K56" s="32"/>
      <c r="L56" s="51">
        <f>SUM(D56:K56)</f>
        <v>394</v>
      </c>
    </row>
    <row r="57" spans="1:12" ht="18">
      <c r="A57" s="4">
        <v>56</v>
      </c>
      <c r="B57" s="6" t="s">
        <v>81</v>
      </c>
      <c r="C57" s="6" t="s">
        <v>82</v>
      </c>
      <c r="D57" s="32">
        <v>100.3</v>
      </c>
      <c r="E57" s="32">
        <v>98.2</v>
      </c>
      <c r="F57" s="32">
        <v>98.7</v>
      </c>
      <c r="G57" s="32">
        <v>96.1</v>
      </c>
      <c r="H57" s="32"/>
      <c r="I57" s="9"/>
      <c r="J57" s="32"/>
      <c r="K57" s="32"/>
      <c r="L57" s="51">
        <f>SUM(D57:K57)</f>
        <v>393.29999999999995</v>
      </c>
    </row>
    <row r="58" spans="1:12" ht="18">
      <c r="A58" s="4">
        <v>57</v>
      </c>
      <c r="B58" s="6" t="s">
        <v>227</v>
      </c>
      <c r="C58" s="6" t="s">
        <v>228</v>
      </c>
      <c r="D58" s="32"/>
      <c r="E58" s="6">
        <v>100.8</v>
      </c>
      <c r="F58" s="37"/>
      <c r="G58" s="32">
        <v>99.4</v>
      </c>
      <c r="H58" s="32"/>
      <c r="I58" s="9">
        <v>89.6</v>
      </c>
      <c r="J58" s="32">
        <v>97.6</v>
      </c>
      <c r="K58" s="32"/>
      <c r="L58" s="51">
        <f>SUM(D58:K58)</f>
        <v>387.4</v>
      </c>
    </row>
    <row r="59" spans="1:12" ht="18">
      <c r="A59" s="4">
        <v>58</v>
      </c>
      <c r="B59" s="6" t="s">
        <v>50</v>
      </c>
      <c r="C59" s="6" t="s">
        <v>157</v>
      </c>
      <c r="D59" s="32">
        <v>88.9</v>
      </c>
      <c r="E59" s="32">
        <v>92.1</v>
      </c>
      <c r="F59" s="32"/>
      <c r="G59" s="32"/>
      <c r="H59" s="32"/>
      <c r="I59" s="9">
        <v>103.5</v>
      </c>
      <c r="J59" s="32">
        <v>99</v>
      </c>
      <c r="K59" s="32"/>
      <c r="L59" s="51">
        <f>SUM(C59:K59)</f>
        <v>383.5</v>
      </c>
    </row>
    <row r="60" spans="1:12" ht="18">
      <c r="A60" s="4">
        <v>59</v>
      </c>
      <c r="B60" s="6" t="s">
        <v>119</v>
      </c>
      <c r="C60" s="6" t="s">
        <v>35</v>
      </c>
      <c r="D60" s="32">
        <v>96.2</v>
      </c>
      <c r="E60" s="32">
        <v>95.4</v>
      </c>
      <c r="F60" s="32">
        <v>93.9</v>
      </c>
      <c r="G60" s="32">
        <v>94.9</v>
      </c>
      <c r="H60" s="32"/>
      <c r="I60" s="9"/>
      <c r="J60" s="32"/>
      <c r="K60" s="32"/>
      <c r="L60" s="51">
        <f>SUM(D60:K60)</f>
        <v>380.4</v>
      </c>
    </row>
    <row r="61" spans="1:12" ht="18">
      <c r="A61" s="4">
        <v>60</v>
      </c>
      <c r="B61" s="6" t="s">
        <v>91</v>
      </c>
      <c r="C61" s="6" t="s">
        <v>75</v>
      </c>
      <c r="D61" s="32">
        <v>94.6</v>
      </c>
      <c r="E61" s="32">
        <v>91.3</v>
      </c>
      <c r="F61" s="32"/>
      <c r="G61" s="32">
        <v>99.2</v>
      </c>
      <c r="H61" s="32"/>
      <c r="I61" s="9">
        <v>91.6</v>
      </c>
      <c r="J61" s="32"/>
      <c r="K61" s="32"/>
      <c r="L61" s="51">
        <f>SUM(C61:K61)</f>
        <v>376.69999999999993</v>
      </c>
    </row>
    <row r="62" spans="1:12" ht="18">
      <c r="A62" s="4">
        <v>61</v>
      </c>
      <c r="B62" s="6" t="s">
        <v>163</v>
      </c>
      <c r="C62" s="6" t="s">
        <v>60</v>
      </c>
      <c r="D62" s="32">
        <v>83.9</v>
      </c>
      <c r="E62" s="32">
        <v>98.5</v>
      </c>
      <c r="F62" s="32">
        <v>99.1</v>
      </c>
      <c r="G62" s="32">
        <v>94.7</v>
      </c>
      <c r="H62" s="32"/>
      <c r="I62" s="9"/>
      <c r="J62" s="32"/>
      <c r="K62" s="32"/>
      <c r="L62" s="51">
        <f>SUM(C62:K62)</f>
        <v>376.2</v>
      </c>
    </row>
    <row r="63" spans="1:12" ht="18">
      <c r="A63" s="4">
        <v>62</v>
      </c>
      <c r="B63" s="6" t="s">
        <v>140</v>
      </c>
      <c r="C63" s="6" t="s">
        <v>141</v>
      </c>
      <c r="D63" s="32">
        <v>93.7</v>
      </c>
      <c r="E63" s="32">
        <v>98.9</v>
      </c>
      <c r="F63" s="32">
        <v>90.3</v>
      </c>
      <c r="G63" s="32">
        <v>89.9</v>
      </c>
      <c r="H63" s="32"/>
      <c r="I63" s="9"/>
      <c r="J63" s="32"/>
      <c r="K63" s="32"/>
      <c r="L63" s="51">
        <f>SUM(D63:K63)</f>
        <v>372.80000000000007</v>
      </c>
    </row>
    <row r="64" spans="1:12" ht="18">
      <c r="A64" s="4">
        <v>63</v>
      </c>
      <c r="B64" s="6" t="s">
        <v>57</v>
      </c>
      <c r="C64" s="6" t="s">
        <v>215</v>
      </c>
      <c r="D64" s="32"/>
      <c r="E64" s="6"/>
      <c r="F64" s="57">
        <v>97.7</v>
      </c>
      <c r="G64" s="32">
        <v>95.3</v>
      </c>
      <c r="H64" s="32"/>
      <c r="I64" s="9">
        <v>93.2</v>
      </c>
      <c r="J64" s="32">
        <v>84.7</v>
      </c>
      <c r="K64" s="32"/>
      <c r="L64" s="51">
        <f>SUM(D64:K64)</f>
        <v>370.9</v>
      </c>
    </row>
    <row r="65" spans="1:12" ht="18">
      <c r="A65" s="4">
        <v>64</v>
      </c>
      <c r="B65" s="6" t="s">
        <v>97</v>
      </c>
      <c r="C65" s="6" t="s">
        <v>156</v>
      </c>
      <c r="D65" s="6">
        <v>89.3</v>
      </c>
      <c r="E65" s="32"/>
      <c r="F65" s="32">
        <v>95.2</v>
      </c>
      <c r="G65" s="32"/>
      <c r="H65" s="32"/>
      <c r="I65" s="9">
        <v>98.9</v>
      </c>
      <c r="J65" s="32">
        <v>76.3</v>
      </c>
      <c r="K65" s="32"/>
      <c r="L65" s="51">
        <f>SUM(D65:K65)</f>
        <v>359.7</v>
      </c>
    </row>
    <row r="66" spans="1:12" ht="18">
      <c r="A66" s="4">
        <v>65</v>
      </c>
      <c r="B66" s="6" t="s">
        <v>163</v>
      </c>
      <c r="C66" s="6" t="s">
        <v>310</v>
      </c>
      <c r="D66" s="32"/>
      <c r="E66" s="32">
        <v>92.4</v>
      </c>
      <c r="F66" s="32">
        <v>89.8</v>
      </c>
      <c r="G66" s="32">
        <v>83</v>
      </c>
      <c r="H66" s="32"/>
      <c r="I66" s="9"/>
      <c r="J66" s="32">
        <v>92.2</v>
      </c>
      <c r="K66" s="32"/>
      <c r="L66" s="51">
        <f>SUM(C66:K66)</f>
        <v>357.4</v>
      </c>
    </row>
    <row r="67" spans="1:12" ht="18">
      <c r="A67" s="4">
        <v>66</v>
      </c>
      <c r="B67" s="6" t="s">
        <v>134</v>
      </c>
      <c r="C67" s="33" t="s">
        <v>135</v>
      </c>
      <c r="D67" s="32">
        <v>94.6</v>
      </c>
      <c r="E67" s="32">
        <v>78</v>
      </c>
      <c r="F67" s="32"/>
      <c r="G67" s="32"/>
      <c r="H67" s="32"/>
      <c r="I67" s="9">
        <v>84.7</v>
      </c>
      <c r="J67" s="32">
        <v>93.8</v>
      </c>
      <c r="K67" s="32"/>
      <c r="L67" s="51">
        <f>SUM(D67:K67)</f>
        <v>351.1</v>
      </c>
    </row>
    <row r="68" spans="1:12" ht="18">
      <c r="A68" s="4">
        <v>67</v>
      </c>
      <c r="B68" s="6" t="s">
        <v>94</v>
      </c>
      <c r="C68" s="6" t="s">
        <v>164</v>
      </c>
      <c r="D68" s="32">
        <v>83.5</v>
      </c>
      <c r="E68" s="32">
        <v>87</v>
      </c>
      <c r="F68" s="32"/>
      <c r="G68" s="32">
        <v>87</v>
      </c>
      <c r="H68" s="32"/>
      <c r="I68" s="9"/>
      <c r="J68" s="32">
        <v>87.6</v>
      </c>
      <c r="K68" s="32"/>
      <c r="L68" s="51">
        <f>SUM(C68:K68)</f>
        <v>345.1</v>
      </c>
    </row>
    <row r="69" spans="1:12" ht="18">
      <c r="A69" s="4">
        <v>68</v>
      </c>
      <c r="B69" s="6" t="s">
        <v>87</v>
      </c>
      <c r="C69" s="6" t="s">
        <v>60</v>
      </c>
      <c r="D69" s="32">
        <v>99.5</v>
      </c>
      <c r="E69" s="32">
        <v>100.3</v>
      </c>
      <c r="F69" s="32">
        <v>93.2</v>
      </c>
      <c r="G69" s="32"/>
      <c r="H69" s="32"/>
      <c r="I69" s="9"/>
      <c r="J69" s="32"/>
      <c r="K69" s="32"/>
      <c r="L69" s="51">
        <f>SUM(D69:K69)</f>
        <v>293</v>
      </c>
    </row>
    <row r="70" spans="1:12" ht="18">
      <c r="A70" s="4">
        <v>69</v>
      </c>
      <c r="B70" s="6" t="s">
        <v>112</v>
      </c>
      <c r="C70" s="6" t="s">
        <v>80</v>
      </c>
      <c r="D70" s="32">
        <v>96.7</v>
      </c>
      <c r="E70" s="32">
        <v>99.8</v>
      </c>
      <c r="F70" s="32">
        <v>96.3</v>
      </c>
      <c r="G70" s="32"/>
      <c r="H70" s="32"/>
      <c r="I70" s="9"/>
      <c r="J70" s="32"/>
      <c r="K70" s="32"/>
      <c r="L70" s="51">
        <f>SUM(D70:K70)</f>
        <v>292.8</v>
      </c>
    </row>
    <row r="71" spans="1:12" ht="18">
      <c r="A71" s="4">
        <v>70</v>
      </c>
      <c r="B71" s="6" t="s">
        <v>91</v>
      </c>
      <c r="C71" s="6" t="s">
        <v>118</v>
      </c>
      <c r="D71" s="32">
        <v>96.4</v>
      </c>
      <c r="E71" s="32">
        <v>96.9</v>
      </c>
      <c r="F71" s="32"/>
      <c r="G71" s="32"/>
      <c r="H71" s="32"/>
      <c r="I71" s="9"/>
      <c r="J71" s="32">
        <v>98.9</v>
      </c>
      <c r="K71" s="32"/>
      <c r="L71" s="51">
        <f>SUM(C71:K71)</f>
        <v>292.20000000000005</v>
      </c>
    </row>
    <row r="72" spans="1:12" ht="18">
      <c r="A72" s="4">
        <v>71</v>
      </c>
      <c r="B72" s="6" t="s">
        <v>57</v>
      </c>
      <c r="C72" s="6" t="s">
        <v>147</v>
      </c>
      <c r="D72" s="32">
        <v>91.9</v>
      </c>
      <c r="E72" s="32">
        <v>98</v>
      </c>
      <c r="F72" s="32"/>
      <c r="G72" s="32"/>
      <c r="H72" s="32"/>
      <c r="I72" s="9">
        <v>101.8</v>
      </c>
      <c r="J72" s="32"/>
      <c r="K72" s="32"/>
      <c r="L72" s="51">
        <f>SUM(C72:K72)</f>
        <v>291.7</v>
      </c>
    </row>
    <row r="73" spans="1:12" ht="18">
      <c r="A73" s="4">
        <v>72</v>
      </c>
      <c r="B73" s="6" t="s">
        <v>303</v>
      </c>
      <c r="C73" s="6" t="s">
        <v>53</v>
      </c>
      <c r="D73" s="32"/>
      <c r="E73" s="32">
        <v>88.3</v>
      </c>
      <c r="F73" s="32">
        <v>101.9</v>
      </c>
      <c r="G73" s="32"/>
      <c r="H73" s="32"/>
      <c r="I73" s="9">
        <v>100.6</v>
      </c>
      <c r="J73" s="32"/>
      <c r="K73" s="32"/>
      <c r="L73" s="51">
        <f>SUM(C73:K73)</f>
        <v>290.79999999999995</v>
      </c>
    </row>
    <row r="74" spans="1:12" ht="18">
      <c r="A74" s="4">
        <v>73</v>
      </c>
      <c r="B74" s="6" t="s">
        <v>333</v>
      </c>
      <c r="C74" s="6" t="s">
        <v>264</v>
      </c>
      <c r="D74" s="32"/>
      <c r="E74" s="32"/>
      <c r="F74" s="32">
        <v>94.7</v>
      </c>
      <c r="G74" s="32"/>
      <c r="H74" s="32"/>
      <c r="I74" s="9">
        <v>98.8</v>
      </c>
      <c r="J74" s="32">
        <v>96.9</v>
      </c>
      <c r="K74" s="32"/>
      <c r="L74" s="51">
        <f>SUM(C74:K74)</f>
        <v>290.39999999999998</v>
      </c>
    </row>
    <row r="75" spans="1:12" ht="18">
      <c r="A75" s="4">
        <v>74</v>
      </c>
      <c r="B75" s="6" t="s">
        <v>233</v>
      </c>
      <c r="C75" s="6" t="s">
        <v>157</v>
      </c>
      <c r="D75" s="32"/>
      <c r="E75" s="32">
        <v>95.2</v>
      </c>
      <c r="F75" s="32"/>
      <c r="G75" s="32"/>
      <c r="H75" s="32"/>
      <c r="I75" s="9">
        <v>96.5</v>
      </c>
      <c r="J75" s="32">
        <v>94.8</v>
      </c>
      <c r="K75" s="32"/>
      <c r="L75" s="51">
        <f>SUM(C75:K75)</f>
        <v>286.5</v>
      </c>
    </row>
    <row r="76" spans="1:12" ht="18">
      <c r="A76" s="4">
        <v>75</v>
      </c>
      <c r="B76" s="6" t="s">
        <v>68</v>
      </c>
      <c r="C76" s="6" t="s">
        <v>60</v>
      </c>
      <c r="D76" s="32"/>
      <c r="E76" s="32">
        <v>97.2</v>
      </c>
      <c r="F76" s="32">
        <v>95.7</v>
      </c>
      <c r="G76" s="32">
        <v>90.9</v>
      </c>
      <c r="H76" s="32"/>
      <c r="I76" s="9"/>
      <c r="J76" s="32"/>
      <c r="K76" s="32"/>
      <c r="L76" s="51">
        <f>SUM(D76:K76)</f>
        <v>283.8</v>
      </c>
    </row>
    <row r="77" spans="1:12" ht="18">
      <c r="A77" s="4">
        <v>76</v>
      </c>
      <c r="B77" s="6" t="s">
        <v>216</v>
      </c>
      <c r="C77" s="6" t="s">
        <v>217</v>
      </c>
      <c r="D77" s="32"/>
      <c r="E77" s="32"/>
      <c r="F77" s="32">
        <v>94.9</v>
      </c>
      <c r="G77" s="32">
        <v>94.8</v>
      </c>
      <c r="H77" s="32"/>
      <c r="I77" s="9"/>
      <c r="J77" s="32">
        <v>92.5</v>
      </c>
      <c r="K77" s="32"/>
      <c r="L77" s="51">
        <f>SUM(C77:K77)</f>
        <v>282.2</v>
      </c>
    </row>
    <row r="78" spans="1:12" ht="18">
      <c r="A78" s="4">
        <v>77</v>
      </c>
      <c r="B78" s="6" t="s">
        <v>130</v>
      </c>
      <c r="C78" s="6" t="s">
        <v>133</v>
      </c>
      <c r="D78" s="32"/>
      <c r="E78" s="32">
        <v>93.4</v>
      </c>
      <c r="F78" s="32">
        <v>92</v>
      </c>
      <c r="G78" s="32"/>
      <c r="H78" s="32"/>
      <c r="I78" s="9">
        <v>95.1</v>
      </c>
      <c r="J78" s="32"/>
      <c r="K78" s="32"/>
      <c r="L78" s="51">
        <f>SUM(C78:K78)</f>
        <v>280.5</v>
      </c>
    </row>
    <row r="79" spans="1:12" ht="18">
      <c r="A79" s="4">
        <v>78</v>
      </c>
      <c r="B79" s="6" t="s">
        <v>132</v>
      </c>
      <c r="C79" s="6" t="s">
        <v>56</v>
      </c>
      <c r="D79" s="32">
        <v>94.8</v>
      </c>
      <c r="E79" s="32">
        <v>91.1</v>
      </c>
      <c r="F79" s="32">
        <v>87.1</v>
      </c>
      <c r="G79" s="32"/>
      <c r="H79" s="32"/>
      <c r="I79" s="9"/>
      <c r="J79" s="32"/>
      <c r="K79" s="32"/>
      <c r="L79" s="51">
        <f>SUM(D79:K79)</f>
        <v>273</v>
      </c>
    </row>
    <row r="80" spans="1:12" ht="18">
      <c r="A80" s="4">
        <v>79</v>
      </c>
      <c r="B80" s="6" t="s">
        <v>150</v>
      </c>
      <c r="C80" s="6" t="s">
        <v>100</v>
      </c>
      <c r="D80" s="32">
        <v>90.7</v>
      </c>
      <c r="E80" s="32">
        <v>89.8</v>
      </c>
      <c r="F80" s="32"/>
      <c r="G80" s="32">
        <v>90.1</v>
      </c>
      <c r="H80" s="32"/>
      <c r="I80" s="9"/>
      <c r="J80" s="32"/>
      <c r="K80" s="32"/>
      <c r="L80" s="51">
        <f>SUM(D80:K80)</f>
        <v>270.60000000000002</v>
      </c>
    </row>
    <row r="81" spans="1:12" ht="18">
      <c r="A81" s="4">
        <v>80</v>
      </c>
      <c r="B81" s="6" t="s">
        <v>320</v>
      </c>
      <c r="C81" s="6" t="s">
        <v>108</v>
      </c>
      <c r="D81" s="32"/>
      <c r="E81" s="32">
        <v>93.9</v>
      </c>
      <c r="F81" s="32"/>
      <c r="G81" s="32">
        <v>89.3</v>
      </c>
      <c r="H81" s="32"/>
      <c r="I81" s="9"/>
      <c r="J81" s="32">
        <v>82.6</v>
      </c>
      <c r="K81" s="32"/>
      <c r="L81" s="51">
        <f>SUM(C81:K81)</f>
        <v>265.79999999999995</v>
      </c>
    </row>
    <row r="82" spans="1:12" ht="18">
      <c r="A82" s="4">
        <v>81</v>
      </c>
      <c r="B82" s="6" t="s">
        <v>202</v>
      </c>
      <c r="C82" s="6" t="s">
        <v>337</v>
      </c>
      <c r="D82" s="32"/>
      <c r="E82" s="32"/>
      <c r="F82" s="32"/>
      <c r="G82" s="32">
        <v>85.7</v>
      </c>
      <c r="H82" s="32"/>
      <c r="I82" s="9">
        <v>84.7</v>
      </c>
      <c r="J82" s="32">
        <v>87.3</v>
      </c>
      <c r="K82" s="32"/>
      <c r="L82" s="51">
        <f>SUM(C82:K82)</f>
        <v>257.7</v>
      </c>
    </row>
    <row r="83" spans="1:12" ht="18">
      <c r="A83" s="4">
        <v>82</v>
      </c>
      <c r="B83" s="6" t="s">
        <v>63</v>
      </c>
      <c r="C83" s="6" t="s">
        <v>64</v>
      </c>
      <c r="D83" s="32">
        <v>101.8</v>
      </c>
      <c r="E83" s="32">
        <v>104.1</v>
      </c>
      <c r="F83" s="32"/>
      <c r="G83" s="32"/>
      <c r="H83" s="32"/>
      <c r="I83" s="9"/>
      <c r="J83" s="32"/>
      <c r="K83" s="32"/>
      <c r="L83" s="51">
        <f>SUM(D83:K83)</f>
        <v>205.89999999999998</v>
      </c>
    </row>
    <row r="84" spans="1:12" ht="18">
      <c r="A84" s="4">
        <v>83</v>
      </c>
      <c r="B84" s="6" t="s">
        <v>195</v>
      </c>
      <c r="C84" s="6" t="s">
        <v>196</v>
      </c>
      <c r="D84" s="32"/>
      <c r="E84" s="32"/>
      <c r="F84" s="32"/>
      <c r="G84" s="58">
        <v>101.7</v>
      </c>
      <c r="H84" s="6"/>
      <c r="I84" s="32">
        <v>103.8</v>
      </c>
      <c r="J84" s="6"/>
      <c r="K84" s="36"/>
      <c r="L84" s="51">
        <f>SUM(C84:K84)</f>
        <v>205.5</v>
      </c>
    </row>
    <row r="85" spans="1:12" ht="18">
      <c r="A85" s="4">
        <v>84</v>
      </c>
      <c r="B85" s="6" t="s">
        <v>74</v>
      </c>
      <c r="C85" s="6" t="s">
        <v>75</v>
      </c>
      <c r="D85" s="32">
        <v>101.1</v>
      </c>
      <c r="E85" s="32"/>
      <c r="F85" s="32"/>
      <c r="G85" s="32"/>
      <c r="H85" s="32"/>
      <c r="I85" s="9">
        <v>99.8</v>
      </c>
      <c r="J85" s="32"/>
      <c r="K85" s="32"/>
      <c r="L85" s="51">
        <f>SUM(D85:K85)</f>
        <v>200.89999999999998</v>
      </c>
    </row>
    <row r="86" spans="1:12" ht="18">
      <c r="A86" s="4">
        <v>85</v>
      </c>
      <c r="B86" s="6" t="s">
        <v>92</v>
      </c>
      <c r="C86" s="6" t="s">
        <v>93</v>
      </c>
      <c r="D86" s="32">
        <v>98.2</v>
      </c>
      <c r="E86" s="32"/>
      <c r="F86" s="32"/>
      <c r="G86" s="32"/>
      <c r="H86" s="32"/>
      <c r="I86" s="9"/>
      <c r="J86" s="32">
        <v>99.8</v>
      </c>
      <c r="K86" s="32"/>
      <c r="L86" s="51">
        <f>SUM(D86:K86)</f>
        <v>198</v>
      </c>
    </row>
    <row r="87" spans="1:12" ht="18">
      <c r="A87" s="4">
        <v>86</v>
      </c>
      <c r="B87" s="6" t="s">
        <v>48</v>
      </c>
      <c r="C87" s="6" t="s">
        <v>191</v>
      </c>
      <c r="D87" s="32"/>
      <c r="E87" s="32">
        <v>96.4</v>
      </c>
      <c r="F87" s="32">
        <v>101.3</v>
      </c>
      <c r="G87" s="32"/>
      <c r="H87" s="32"/>
      <c r="I87" s="9"/>
      <c r="J87" s="32"/>
      <c r="K87" s="32"/>
      <c r="L87" s="51">
        <f>SUM(D87:K87)</f>
        <v>197.7</v>
      </c>
    </row>
    <row r="88" spans="1:12" ht="18">
      <c r="A88" s="4">
        <v>87</v>
      </c>
      <c r="B88" s="6" t="s">
        <v>113</v>
      </c>
      <c r="C88" s="6" t="s">
        <v>114</v>
      </c>
      <c r="D88" s="32">
        <v>96.7</v>
      </c>
      <c r="E88" s="32"/>
      <c r="F88" s="32"/>
      <c r="G88" s="32"/>
      <c r="H88" s="32"/>
      <c r="I88" s="9"/>
      <c r="J88" s="32">
        <v>100.9</v>
      </c>
      <c r="K88" s="32"/>
      <c r="L88" s="51">
        <f>SUM(D88:K88)</f>
        <v>197.60000000000002</v>
      </c>
    </row>
    <row r="89" spans="1:12" ht="18">
      <c r="A89" s="4">
        <v>88</v>
      </c>
      <c r="B89" s="6" t="s">
        <v>200</v>
      </c>
      <c r="C89" s="6" t="s">
        <v>201</v>
      </c>
      <c r="D89" s="32"/>
      <c r="E89" s="32"/>
      <c r="F89" s="32">
        <v>97.2</v>
      </c>
      <c r="G89" s="32">
        <v>98.9</v>
      </c>
      <c r="H89" s="32"/>
      <c r="I89" s="9"/>
      <c r="J89" s="32"/>
      <c r="K89" s="32"/>
      <c r="L89" s="51">
        <f>SUM(C89:K89)</f>
        <v>196.10000000000002</v>
      </c>
    </row>
    <row r="90" spans="1:12" ht="18">
      <c r="A90" s="4">
        <v>89</v>
      </c>
      <c r="B90" s="6" t="s">
        <v>280</v>
      </c>
      <c r="C90" s="6" t="s">
        <v>160</v>
      </c>
      <c r="D90" s="32"/>
      <c r="E90" s="32"/>
      <c r="F90" s="32"/>
      <c r="G90" s="32"/>
      <c r="H90" s="32"/>
      <c r="I90" s="9">
        <v>99.3</v>
      </c>
      <c r="J90" s="32">
        <v>96</v>
      </c>
      <c r="K90" s="32"/>
      <c r="L90" s="51">
        <f>SUM(C90:K90)</f>
        <v>195.3</v>
      </c>
    </row>
    <row r="91" spans="1:12" ht="18">
      <c r="A91" s="4">
        <v>90</v>
      </c>
      <c r="B91" s="6" t="s">
        <v>107</v>
      </c>
      <c r="C91" s="6" t="s">
        <v>186</v>
      </c>
      <c r="D91" s="32"/>
      <c r="E91" s="32"/>
      <c r="F91" s="32"/>
      <c r="G91" s="32"/>
      <c r="H91" s="32"/>
      <c r="I91" s="9">
        <v>101</v>
      </c>
      <c r="J91" s="32">
        <v>93.7</v>
      </c>
      <c r="K91" s="32"/>
      <c r="L91" s="51">
        <f>SUM(D91:K91)</f>
        <v>194.7</v>
      </c>
    </row>
    <row r="92" spans="1:12" ht="18">
      <c r="A92" s="4">
        <v>91</v>
      </c>
      <c r="B92" s="6" t="s">
        <v>103</v>
      </c>
      <c r="C92" s="6" t="s">
        <v>104</v>
      </c>
      <c r="D92" s="32">
        <v>97.4</v>
      </c>
      <c r="E92" s="32">
        <v>95.9</v>
      </c>
      <c r="F92" s="32"/>
      <c r="G92" s="32"/>
      <c r="H92" s="32"/>
      <c r="I92" s="9"/>
      <c r="J92" s="32"/>
      <c r="K92" s="32"/>
      <c r="L92" s="51">
        <f>SUM(D92:K92)</f>
        <v>193.3</v>
      </c>
    </row>
    <row r="93" spans="1:12" ht="18">
      <c r="A93" s="4">
        <v>92</v>
      </c>
      <c r="B93" s="6" t="s">
        <v>50</v>
      </c>
      <c r="C93" s="6" t="s">
        <v>84</v>
      </c>
      <c r="D93" s="32">
        <v>97</v>
      </c>
      <c r="E93" s="32">
        <v>95.5</v>
      </c>
      <c r="F93" s="32"/>
      <c r="G93" s="32"/>
      <c r="H93" s="32"/>
      <c r="I93" s="9"/>
      <c r="J93" s="32"/>
      <c r="K93" s="32"/>
      <c r="L93" s="51">
        <f>SUM(C93:K93)</f>
        <v>192.5</v>
      </c>
    </row>
    <row r="94" spans="1:12" ht="18">
      <c r="A94" s="4">
        <v>93</v>
      </c>
      <c r="B94" s="6" t="s">
        <v>125</v>
      </c>
      <c r="C94" s="6" t="s">
        <v>126</v>
      </c>
      <c r="D94" s="32">
        <v>95.5</v>
      </c>
      <c r="E94" s="32"/>
      <c r="F94" s="32">
        <v>96.7</v>
      </c>
      <c r="G94" s="32"/>
      <c r="H94" s="32"/>
      <c r="I94" s="9"/>
      <c r="J94" s="32"/>
      <c r="K94" s="32"/>
      <c r="L94" s="51">
        <f>SUM(D94:K94)</f>
        <v>192.2</v>
      </c>
    </row>
    <row r="95" spans="1:12" ht="18">
      <c r="A95" s="4">
        <v>94</v>
      </c>
      <c r="B95" s="6" t="s">
        <v>130</v>
      </c>
      <c r="C95" s="6" t="s">
        <v>342</v>
      </c>
      <c r="D95" s="32"/>
      <c r="E95" s="32"/>
      <c r="F95" s="32"/>
      <c r="G95" s="32"/>
      <c r="H95" s="32"/>
      <c r="I95" s="9">
        <v>95</v>
      </c>
      <c r="J95" s="32">
        <v>97.1</v>
      </c>
      <c r="K95" s="32"/>
      <c r="L95" s="51">
        <f>SUM(C95:K95)</f>
        <v>192.1</v>
      </c>
    </row>
    <row r="96" spans="1:12" ht="18">
      <c r="A96" s="4">
        <v>95</v>
      </c>
      <c r="B96" s="6" t="s">
        <v>224</v>
      </c>
      <c r="C96" s="6" t="s">
        <v>266</v>
      </c>
      <c r="D96" s="32"/>
      <c r="E96" s="32"/>
      <c r="F96" s="32">
        <v>96.5</v>
      </c>
      <c r="G96" s="32">
        <v>95.4</v>
      </c>
      <c r="H96" s="32"/>
      <c r="I96" s="9"/>
      <c r="J96" s="32"/>
      <c r="K96" s="32"/>
      <c r="L96" s="51">
        <f>SUM(D96:K96)</f>
        <v>191.9</v>
      </c>
    </row>
    <row r="97" spans="1:12" ht="18">
      <c r="A97" s="4">
        <v>96</v>
      </c>
      <c r="B97" s="6" t="s">
        <v>110</v>
      </c>
      <c r="C97" s="6" t="s">
        <v>108</v>
      </c>
      <c r="D97" s="32">
        <v>92.6</v>
      </c>
      <c r="E97" s="32">
        <v>98.4</v>
      </c>
      <c r="F97" s="32"/>
      <c r="G97" s="32"/>
      <c r="H97" s="32"/>
      <c r="I97" s="9"/>
      <c r="J97" s="32"/>
      <c r="K97" s="32"/>
      <c r="L97" s="52">
        <f>SUM(C97:K97)</f>
        <v>191</v>
      </c>
    </row>
    <row r="98" spans="1:12" ht="18">
      <c r="A98" s="4">
        <v>97</v>
      </c>
      <c r="B98" s="6" t="s">
        <v>241</v>
      </c>
      <c r="C98" s="6" t="s">
        <v>242</v>
      </c>
      <c r="D98" s="32"/>
      <c r="E98" s="32"/>
      <c r="F98" s="32"/>
      <c r="G98" s="32">
        <v>95.1</v>
      </c>
      <c r="H98" s="32"/>
      <c r="I98" s="9">
        <v>95.3</v>
      </c>
      <c r="J98" s="32"/>
      <c r="K98" s="32"/>
      <c r="L98" s="51">
        <f>SUM(D98:K98)</f>
        <v>190.39999999999998</v>
      </c>
    </row>
    <row r="99" spans="1:12" ht="18">
      <c r="A99" s="4">
        <v>98</v>
      </c>
      <c r="B99" s="6" t="s">
        <v>309</v>
      </c>
      <c r="C99" s="6" t="s">
        <v>71</v>
      </c>
      <c r="D99" s="32"/>
      <c r="E99" s="32">
        <v>98.2</v>
      </c>
      <c r="F99" s="32"/>
      <c r="G99" s="32">
        <v>91.1</v>
      </c>
      <c r="H99" s="32"/>
      <c r="I99" s="9"/>
      <c r="J99" s="32"/>
      <c r="K99" s="32"/>
      <c r="L99" s="51">
        <f>SUM(C99:K99)</f>
        <v>189.3</v>
      </c>
    </row>
    <row r="100" spans="1:12" ht="18">
      <c r="A100" s="4">
        <v>99</v>
      </c>
      <c r="B100" s="6" t="s">
        <v>332</v>
      </c>
      <c r="C100" s="6" t="s">
        <v>264</v>
      </c>
      <c r="D100" s="32"/>
      <c r="E100" s="32"/>
      <c r="F100" s="32">
        <v>91.5</v>
      </c>
      <c r="G100" s="32"/>
      <c r="H100" s="32"/>
      <c r="I100" s="9">
        <v>93.8</v>
      </c>
      <c r="J100" s="32"/>
      <c r="K100" s="32"/>
      <c r="L100" s="51">
        <f>SUM(C100:K100)</f>
        <v>185.3</v>
      </c>
    </row>
    <row r="101" spans="1:12" ht="18">
      <c r="A101" s="4">
        <v>100</v>
      </c>
      <c r="B101" s="6" t="s">
        <v>343</v>
      </c>
      <c r="C101" s="6" t="s">
        <v>342</v>
      </c>
      <c r="D101" s="32"/>
      <c r="E101" s="32"/>
      <c r="F101" s="32"/>
      <c r="G101" s="32"/>
      <c r="H101" s="32"/>
      <c r="I101" s="9">
        <v>90.2</v>
      </c>
      <c r="J101" s="32">
        <v>94.8</v>
      </c>
      <c r="K101" s="32"/>
      <c r="L101" s="51">
        <f>SUM(C101:K101)</f>
        <v>185</v>
      </c>
    </row>
    <row r="102" spans="1:12" ht="18">
      <c r="A102" s="4">
        <v>101</v>
      </c>
      <c r="B102" s="6" t="s">
        <v>158</v>
      </c>
      <c r="C102" s="6" t="s">
        <v>60</v>
      </c>
      <c r="D102" s="32">
        <v>88.6</v>
      </c>
      <c r="E102" s="32">
        <v>94.6</v>
      </c>
      <c r="F102" s="32"/>
      <c r="G102" s="32"/>
      <c r="H102" s="32"/>
      <c r="I102" s="9"/>
      <c r="J102" s="32"/>
      <c r="K102" s="32"/>
      <c r="L102" s="51">
        <f>SUM(C102:K102)</f>
        <v>183.2</v>
      </c>
    </row>
    <row r="103" spans="1:12" ht="18">
      <c r="A103" s="4">
        <v>102</v>
      </c>
      <c r="B103" s="6" t="s">
        <v>165</v>
      </c>
      <c r="C103" s="6" t="s">
        <v>166</v>
      </c>
      <c r="D103" s="32">
        <v>82.7</v>
      </c>
      <c r="E103" s="32"/>
      <c r="F103" s="32">
        <v>90.7</v>
      </c>
      <c r="G103" s="32"/>
      <c r="H103" s="32"/>
      <c r="I103" s="9"/>
      <c r="J103" s="32"/>
      <c r="K103" s="32"/>
      <c r="L103" s="51">
        <f>SUM(C103:K103)</f>
        <v>173.4</v>
      </c>
    </row>
    <row r="104" spans="1:12" ht="18">
      <c r="A104" s="4">
        <v>103</v>
      </c>
      <c r="B104" s="6" t="s">
        <v>154</v>
      </c>
      <c r="C104" s="6" t="s">
        <v>155</v>
      </c>
      <c r="D104" s="32">
        <v>89.5</v>
      </c>
      <c r="E104" s="32">
        <v>78.900000000000006</v>
      </c>
      <c r="F104" s="32"/>
      <c r="G104" s="32"/>
      <c r="H104" s="32"/>
      <c r="I104" s="9"/>
      <c r="J104" s="32"/>
      <c r="K104" s="32"/>
      <c r="L104" s="51">
        <f>SUM(C104:K104)</f>
        <v>168.4</v>
      </c>
    </row>
    <row r="105" spans="1:12" ht="18">
      <c r="A105" s="4">
        <v>104</v>
      </c>
      <c r="B105" s="6" t="s">
        <v>48</v>
      </c>
      <c r="C105" s="6" t="s">
        <v>282</v>
      </c>
      <c r="D105" s="32"/>
      <c r="E105" s="32"/>
      <c r="F105" s="32"/>
      <c r="G105" s="32"/>
      <c r="H105" s="32"/>
      <c r="I105" s="9">
        <v>84.5</v>
      </c>
      <c r="J105" s="32">
        <v>73.8</v>
      </c>
      <c r="K105" s="32"/>
      <c r="L105" s="51">
        <f>SUM(D105:K105)</f>
        <v>158.30000000000001</v>
      </c>
    </row>
    <row r="106" spans="1:12" ht="18">
      <c r="A106" s="4">
        <v>105</v>
      </c>
      <c r="B106" s="6" t="s">
        <v>262</v>
      </c>
      <c r="C106" s="6" t="s">
        <v>318</v>
      </c>
      <c r="D106" s="32"/>
      <c r="E106" s="32"/>
      <c r="F106" s="32"/>
      <c r="G106" s="36"/>
      <c r="H106" s="36"/>
      <c r="I106" s="36"/>
      <c r="J106" s="58">
        <v>105.4</v>
      </c>
      <c r="K106" s="36"/>
      <c r="L106" s="51">
        <f>SUM(C106:K106)</f>
        <v>105.4</v>
      </c>
    </row>
    <row r="107" spans="1:12" ht="18">
      <c r="A107" s="4">
        <v>106</v>
      </c>
      <c r="B107" s="6" t="s">
        <v>68</v>
      </c>
      <c r="C107" s="6" t="s">
        <v>69</v>
      </c>
      <c r="D107" s="32">
        <v>101.4</v>
      </c>
      <c r="E107" s="32"/>
      <c r="F107" s="32"/>
      <c r="G107" s="32"/>
      <c r="H107" s="32"/>
      <c r="I107" s="9"/>
      <c r="J107" s="32"/>
      <c r="K107" s="32"/>
      <c r="L107" s="51">
        <f>SUM(C107:K107)</f>
        <v>101.4</v>
      </c>
    </row>
    <row r="108" spans="1:12" ht="18">
      <c r="A108" s="4">
        <v>107</v>
      </c>
      <c r="B108" s="6" t="s">
        <v>159</v>
      </c>
      <c r="C108" s="6" t="s">
        <v>51</v>
      </c>
      <c r="D108" s="3"/>
      <c r="E108" s="32"/>
      <c r="F108" s="32"/>
      <c r="G108" s="32"/>
      <c r="H108" s="32"/>
      <c r="I108" s="9"/>
      <c r="J108" s="32">
        <v>100.2</v>
      </c>
      <c r="K108" s="32"/>
      <c r="L108" s="51">
        <f>SUM(D108:K108)</f>
        <v>100.2</v>
      </c>
    </row>
    <row r="109" spans="1:12" ht="18">
      <c r="A109" s="4">
        <v>108</v>
      </c>
      <c r="B109" s="6" t="s">
        <v>192</v>
      </c>
      <c r="C109" s="6" t="s">
        <v>191</v>
      </c>
      <c r="D109" s="32"/>
      <c r="E109" s="32"/>
      <c r="F109" s="32"/>
      <c r="G109" s="32"/>
      <c r="H109" s="32"/>
      <c r="I109" s="9"/>
      <c r="J109" s="32">
        <v>99</v>
      </c>
      <c r="K109" s="32"/>
      <c r="L109" s="51">
        <f>SUM(C109:K109)</f>
        <v>99</v>
      </c>
    </row>
    <row r="110" spans="1:12" ht="18">
      <c r="A110" s="4">
        <v>109</v>
      </c>
      <c r="B110" s="6" t="s">
        <v>334</v>
      </c>
      <c r="C110" s="6" t="s">
        <v>41</v>
      </c>
      <c r="D110" s="32"/>
      <c r="E110" s="32"/>
      <c r="F110" s="32"/>
      <c r="G110" s="32">
        <v>98.4</v>
      </c>
      <c r="H110" s="32"/>
      <c r="I110" s="9"/>
      <c r="J110" s="32"/>
      <c r="K110" s="32"/>
      <c r="L110" s="51">
        <f>SUM(C110:K110)</f>
        <v>98.4</v>
      </c>
    </row>
    <row r="111" spans="1:12" ht="18">
      <c r="A111" s="4">
        <v>110</v>
      </c>
      <c r="B111" s="6" t="s">
        <v>94</v>
      </c>
      <c r="C111" s="6" t="s">
        <v>95</v>
      </c>
      <c r="D111" s="32">
        <v>98.1</v>
      </c>
      <c r="E111" s="32"/>
      <c r="F111" s="32"/>
      <c r="G111" s="32"/>
      <c r="H111" s="32"/>
      <c r="I111" s="9"/>
      <c r="J111" s="32"/>
      <c r="K111" s="32"/>
      <c r="L111" s="52">
        <f>SUM(D111:K111)</f>
        <v>98.1</v>
      </c>
    </row>
    <row r="112" spans="1:12" ht="18">
      <c r="A112" s="4">
        <v>111</v>
      </c>
      <c r="B112" s="6" t="s">
        <v>151</v>
      </c>
      <c r="C112" s="6" t="s">
        <v>47</v>
      </c>
      <c r="D112" s="32"/>
      <c r="E112" s="32">
        <v>98</v>
      </c>
      <c r="F112" s="32"/>
      <c r="G112" s="32"/>
      <c r="H112" s="32"/>
      <c r="I112" s="9"/>
      <c r="J112" s="32"/>
      <c r="K112" s="32"/>
      <c r="L112" s="51">
        <f>SUM(D112:K112)</f>
        <v>98</v>
      </c>
    </row>
    <row r="113" spans="1:12" ht="18">
      <c r="A113" s="4">
        <v>112</v>
      </c>
      <c r="B113" s="6" t="s">
        <v>183</v>
      </c>
      <c r="C113" s="6" t="s">
        <v>184</v>
      </c>
      <c r="D113" s="32"/>
      <c r="E113" s="32"/>
      <c r="F113" s="32"/>
      <c r="G113" s="32">
        <v>97.6</v>
      </c>
      <c r="H113" s="32"/>
      <c r="I113" s="9"/>
      <c r="J113" s="32"/>
      <c r="K113" s="32"/>
      <c r="L113" s="51">
        <f>SUM(D113:K113)</f>
        <v>97.6</v>
      </c>
    </row>
    <row r="114" spans="1:12" ht="18">
      <c r="A114" s="4">
        <v>113</v>
      </c>
      <c r="B114" s="6" t="s">
        <v>101</v>
      </c>
      <c r="C114" s="6" t="s">
        <v>102</v>
      </c>
      <c r="D114" s="32">
        <v>97.5</v>
      </c>
      <c r="E114" s="32"/>
      <c r="F114" s="32"/>
      <c r="G114" s="32"/>
      <c r="H114" s="32"/>
      <c r="I114" s="9"/>
      <c r="J114" s="32"/>
      <c r="K114" s="32"/>
      <c r="L114" s="51">
        <f>SUM(D114:K114)</f>
        <v>97.5</v>
      </c>
    </row>
    <row r="115" spans="1:12" ht="18">
      <c r="A115" s="4">
        <v>114</v>
      </c>
      <c r="B115" s="6" t="s">
        <v>246</v>
      </c>
      <c r="C115" s="6" t="s">
        <v>41</v>
      </c>
      <c r="D115" s="32"/>
      <c r="E115" s="32"/>
      <c r="F115" s="32">
        <v>97.4</v>
      </c>
      <c r="G115" s="32"/>
      <c r="H115" s="32"/>
      <c r="I115" s="9"/>
      <c r="J115" s="32"/>
      <c r="K115" s="32"/>
      <c r="L115" s="51">
        <f>SUM(C115:K115)</f>
        <v>97.4</v>
      </c>
    </row>
    <row r="116" spans="1:12" ht="18">
      <c r="A116" s="4">
        <v>115</v>
      </c>
      <c r="B116" s="6" t="s">
        <v>150</v>
      </c>
      <c r="C116" s="6" t="s">
        <v>330</v>
      </c>
      <c r="D116" s="32"/>
      <c r="E116" s="32"/>
      <c r="F116" s="32">
        <v>96.9</v>
      </c>
      <c r="G116" s="32"/>
      <c r="H116" s="32"/>
      <c r="I116" s="9"/>
      <c r="J116" s="32"/>
      <c r="K116" s="32"/>
      <c r="L116" s="51">
        <f>SUM(C116:K116)</f>
        <v>96.9</v>
      </c>
    </row>
    <row r="117" spans="1:12" ht="18">
      <c r="A117" s="4">
        <v>116</v>
      </c>
      <c r="B117" s="6" t="s">
        <v>107</v>
      </c>
      <c r="C117" s="6" t="s">
        <v>108</v>
      </c>
      <c r="D117" s="32">
        <v>96.9</v>
      </c>
      <c r="E117" s="32"/>
      <c r="F117" s="32"/>
      <c r="G117" s="32"/>
      <c r="H117" s="32"/>
      <c r="I117" s="9"/>
      <c r="J117" s="32"/>
      <c r="K117" s="32"/>
      <c r="L117" s="51">
        <f>SUM(D117:K117)</f>
        <v>96.9</v>
      </c>
    </row>
    <row r="118" spans="1:12" ht="18">
      <c r="A118" s="4">
        <v>117</v>
      </c>
      <c r="B118" s="6" t="s">
        <v>278</v>
      </c>
      <c r="C118" s="6" t="s">
        <v>62</v>
      </c>
      <c r="D118" s="32"/>
      <c r="E118" s="32">
        <v>96.5</v>
      </c>
      <c r="F118" s="32"/>
      <c r="G118" s="32"/>
      <c r="H118" s="32"/>
      <c r="I118" s="9"/>
      <c r="J118" s="32"/>
      <c r="K118" s="32"/>
      <c r="L118" s="51">
        <f>SUM(D118:K118)</f>
        <v>96.5</v>
      </c>
    </row>
    <row r="119" spans="1:12" ht="18">
      <c r="A119" s="4">
        <v>118</v>
      </c>
      <c r="B119" s="6" t="s">
        <v>83</v>
      </c>
      <c r="C119" s="6" t="s">
        <v>123</v>
      </c>
      <c r="D119" s="32"/>
      <c r="E119" s="32"/>
      <c r="F119" s="32"/>
      <c r="G119" s="32">
        <v>96.3</v>
      </c>
      <c r="H119" s="32"/>
      <c r="I119" s="9"/>
      <c r="J119" s="32"/>
      <c r="K119" s="32"/>
      <c r="L119" s="51">
        <f>SUM(C119:K119)</f>
        <v>96.3</v>
      </c>
    </row>
    <row r="120" spans="1:12" ht="18">
      <c r="A120" s="4">
        <v>119</v>
      </c>
      <c r="B120" s="6" t="s">
        <v>96</v>
      </c>
      <c r="C120" s="6" t="s">
        <v>72</v>
      </c>
      <c r="D120" s="32"/>
      <c r="E120" s="32"/>
      <c r="F120" s="32"/>
      <c r="G120" s="32"/>
      <c r="H120" s="32"/>
      <c r="I120" s="9">
        <v>96.2</v>
      </c>
      <c r="J120" s="32"/>
      <c r="K120" s="32"/>
      <c r="L120" s="51">
        <f>SUM(C120:K120)</f>
        <v>96.2</v>
      </c>
    </row>
    <row r="121" spans="1:12" ht="18">
      <c r="A121" s="4">
        <v>120</v>
      </c>
      <c r="B121" s="6" t="s">
        <v>50</v>
      </c>
      <c r="C121" s="6" t="s">
        <v>178</v>
      </c>
      <c r="D121" s="32"/>
      <c r="E121" s="32">
        <v>95.9</v>
      </c>
      <c r="F121" s="32"/>
      <c r="G121" s="32"/>
      <c r="H121" s="32"/>
      <c r="I121" s="9"/>
      <c r="J121" s="32"/>
      <c r="K121" s="32"/>
      <c r="L121" s="51">
        <f>SUM(C121:K121)</f>
        <v>95.9</v>
      </c>
    </row>
    <row r="122" spans="1:12" ht="18">
      <c r="A122" s="4">
        <v>121</v>
      </c>
      <c r="B122" s="6" t="s">
        <v>57</v>
      </c>
      <c r="C122" s="6" t="s">
        <v>124</v>
      </c>
      <c r="D122" s="32">
        <v>95.9</v>
      </c>
      <c r="E122" s="32"/>
      <c r="F122" s="32"/>
      <c r="G122" s="32"/>
      <c r="H122" s="32"/>
      <c r="I122" s="9"/>
      <c r="J122" s="32"/>
      <c r="K122" s="32"/>
      <c r="L122" s="51">
        <f>SUM(D122:K122)</f>
        <v>95.9</v>
      </c>
    </row>
    <row r="123" spans="1:12" ht="18">
      <c r="A123" s="4">
        <v>122</v>
      </c>
      <c r="B123" s="6" t="s">
        <v>339</v>
      </c>
      <c r="C123" s="6" t="s">
        <v>133</v>
      </c>
      <c r="D123" s="32"/>
      <c r="E123" s="32"/>
      <c r="F123" s="32"/>
      <c r="G123" s="32">
        <v>95.4</v>
      </c>
      <c r="H123" s="32"/>
      <c r="I123" s="9"/>
      <c r="J123" s="32"/>
      <c r="K123" s="32"/>
      <c r="L123" s="51">
        <f>SUM(C123:K123)</f>
        <v>95.4</v>
      </c>
    </row>
    <row r="124" spans="1:12" ht="18">
      <c r="A124" s="4">
        <v>123</v>
      </c>
      <c r="B124" s="6" t="s">
        <v>48</v>
      </c>
      <c r="C124" s="33" t="s">
        <v>129</v>
      </c>
      <c r="D124" s="32">
        <v>95.4</v>
      </c>
      <c r="E124" s="32"/>
      <c r="F124" s="32"/>
      <c r="G124" s="32"/>
      <c r="H124" s="32"/>
      <c r="I124" s="9"/>
      <c r="J124" s="32"/>
      <c r="K124" s="32"/>
      <c r="L124" s="51">
        <f>SUM(D124:K124)</f>
        <v>95.4</v>
      </c>
    </row>
    <row r="125" spans="1:12" ht="18">
      <c r="A125" s="4">
        <v>124</v>
      </c>
      <c r="B125" s="6" t="s">
        <v>131</v>
      </c>
      <c r="C125" s="6" t="s">
        <v>108</v>
      </c>
      <c r="D125" s="32">
        <v>95.3</v>
      </c>
      <c r="E125" s="32"/>
      <c r="F125" s="32"/>
      <c r="G125" s="32"/>
      <c r="H125" s="32"/>
      <c r="I125" s="9"/>
      <c r="J125" s="32"/>
      <c r="K125" s="32"/>
      <c r="L125" s="51">
        <f>SUM(D125:K125)</f>
        <v>95.3</v>
      </c>
    </row>
    <row r="126" spans="1:12" ht="18">
      <c r="A126" s="4">
        <v>125</v>
      </c>
      <c r="B126" s="6" t="s">
        <v>316</v>
      </c>
      <c r="C126" s="6" t="s">
        <v>133</v>
      </c>
      <c r="D126" s="32"/>
      <c r="E126" s="32">
        <v>95</v>
      </c>
      <c r="F126" s="32"/>
      <c r="G126" s="32"/>
      <c r="H126" s="32"/>
      <c r="I126" s="9"/>
      <c r="J126" s="32"/>
      <c r="K126" s="32"/>
      <c r="L126" s="51">
        <f>SUM(D126:K126)</f>
        <v>95</v>
      </c>
    </row>
    <row r="127" spans="1:12" ht="18">
      <c r="A127" s="4">
        <v>126</v>
      </c>
      <c r="B127" s="6" t="s">
        <v>57</v>
      </c>
      <c r="C127" s="6" t="s">
        <v>53</v>
      </c>
      <c r="D127" s="32"/>
      <c r="E127" s="32">
        <v>95</v>
      </c>
      <c r="F127" s="32"/>
      <c r="G127" s="32"/>
      <c r="H127" s="32"/>
      <c r="I127" s="9"/>
      <c r="J127" s="32"/>
      <c r="K127" s="32"/>
      <c r="L127" s="51">
        <f>SUM(C127:K127)</f>
        <v>95</v>
      </c>
    </row>
    <row r="128" spans="1:12" ht="18">
      <c r="A128" s="4">
        <v>127</v>
      </c>
      <c r="B128" s="6" t="s">
        <v>218</v>
      </c>
      <c r="C128" s="6" t="s">
        <v>217</v>
      </c>
      <c r="D128" s="32"/>
      <c r="E128" s="32"/>
      <c r="F128" s="32"/>
      <c r="G128" s="32"/>
      <c r="H128" s="32"/>
      <c r="I128" s="9"/>
      <c r="J128" s="32">
        <v>94.7</v>
      </c>
      <c r="K128" s="32"/>
      <c r="L128" s="51">
        <f>SUM(D128:K128)</f>
        <v>94.7</v>
      </c>
    </row>
    <row r="129" spans="1:12" ht="18">
      <c r="A129" s="4">
        <v>128</v>
      </c>
      <c r="B129" s="6" t="s">
        <v>315</v>
      </c>
      <c r="C129" s="6" t="s">
        <v>47</v>
      </c>
      <c r="D129" s="32"/>
      <c r="E129" s="32">
        <v>94.3</v>
      </c>
      <c r="F129" s="32"/>
      <c r="G129" s="32"/>
      <c r="H129" s="32"/>
      <c r="I129" s="9"/>
      <c r="J129" s="32"/>
      <c r="K129" s="32"/>
      <c r="L129" s="51">
        <f>SUM(D129:K129)</f>
        <v>94.3</v>
      </c>
    </row>
    <row r="130" spans="1:12" ht="18">
      <c r="A130" s="4">
        <v>129</v>
      </c>
      <c r="B130" s="25" t="s">
        <v>57</v>
      </c>
      <c r="C130" s="6" t="s">
        <v>173</v>
      </c>
      <c r="D130" s="32"/>
      <c r="E130" s="32"/>
      <c r="F130" s="32"/>
      <c r="G130" s="32"/>
      <c r="H130" s="32"/>
      <c r="I130" s="9">
        <v>94</v>
      </c>
      <c r="J130" s="32"/>
      <c r="K130" s="32"/>
      <c r="L130" s="51">
        <f>SUM(D130:K130)</f>
        <v>94</v>
      </c>
    </row>
    <row r="131" spans="1:12" ht="18">
      <c r="A131" s="4">
        <v>130</v>
      </c>
      <c r="B131" s="25" t="s">
        <v>59</v>
      </c>
      <c r="C131" s="6" t="s">
        <v>118</v>
      </c>
      <c r="D131" s="32"/>
      <c r="E131" s="32"/>
      <c r="F131" s="32"/>
      <c r="G131" s="32"/>
      <c r="H131" s="32"/>
      <c r="I131" s="9"/>
      <c r="J131" s="32">
        <v>94</v>
      </c>
      <c r="K131" s="32"/>
      <c r="L131" s="51">
        <f>SUM(D131:K131)</f>
        <v>94</v>
      </c>
    </row>
    <row r="132" spans="1:12" ht="18">
      <c r="A132" s="4">
        <v>131</v>
      </c>
      <c r="B132" s="25" t="s">
        <v>48</v>
      </c>
      <c r="C132" s="6" t="s">
        <v>341</v>
      </c>
      <c r="D132" s="32"/>
      <c r="E132" s="32"/>
      <c r="F132" s="32"/>
      <c r="G132" s="32">
        <v>93.8</v>
      </c>
      <c r="H132" s="32"/>
      <c r="I132" s="9"/>
      <c r="J132" s="32"/>
      <c r="K132" s="32"/>
      <c r="L132" s="51">
        <f>SUM(C132:K132)</f>
        <v>93.8</v>
      </c>
    </row>
    <row r="133" spans="1:12" ht="18">
      <c r="A133" s="4">
        <v>132</v>
      </c>
      <c r="B133" s="25" t="s">
        <v>345</v>
      </c>
      <c r="C133" s="6" t="s">
        <v>80</v>
      </c>
      <c r="D133" s="32"/>
      <c r="E133" s="32"/>
      <c r="F133" s="32"/>
      <c r="G133" s="32"/>
      <c r="H133" s="32"/>
      <c r="I133" s="9">
        <v>93.8</v>
      </c>
      <c r="J133" s="32"/>
      <c r="K133" s="32"/>
      <c r="L133" s="51">
        <f>SUM(C133:K133)</f>
        <v>93.8</v>
      </c>
    </row>
    <row r="134" spans="1:12" ht="18">
      <c r="A134" s="4">
        <v>133</v>
      </c>
      <c r="B134" s="25" t="s">
        <v>280</v>
      </c>
      <c r="C134" s="6" t="s">
        <v>281</v>
      </c>
      <c r="D134" s="32"/>
      <c r="E134" s="32"/>
      <c r="F134" s="32"/>
      <c r="G134" s="32">
        <v>92.8</v>
      </c>
      <c r="H134" s="32"/>
      <c r="I134" s="9"/>
      <c r="J134" s="32"/>
      <c r="K134" s="32"/>
      <c r="L134" s="51">
        <f>SUM(C134:K134)</f>
        <v>92.8</v>
      </c>
    </row>
    <row r="135" spans="1:12" ht="18">
      <c r="A135" s="4">
        <v>134</v>
      </c>
      <c r="B135" s="25" t="s">
        <v>179</v>
      </c>
      <c r="C135" s="6" t="s">
        <v>180</v>
      </c>
      <c r="D135" s="32"/>
      <c r="E135" s="32">
        <v>92.7</v>
      </c>
      <c r="F135" s="32"/>
      <c r="G135" s="32"/>
      <c r="H135" s="32"/>
      <c r="I135" s="9"/>
      <c r="J135" s="32"/>
      <c r="K135" s="32"/>
      <c r="L135" s="51">
        <f>SUM(D135:K135)</f>
        <v>92.7</v>
      </c>
    </row>
    <row r="136" spans="1:12" ht="18">
      <c r="A136" s="4">
        <v>135</v>
      </c>
      <c r="B136" s="25" t="s">
        <v>145</v>
      </c>
      <c r="C136" s="6" t="s">
        <v>146</v>
      </c>
      <c r="D136" s="32">
        <v>92.2</v>
      </c>
      <c r="E136" s="32"/>
      <c r="F136" s="32"/>
      <c r="G136" s="32"/>
      <c r="H136" s="32"/>
      <c r="I136" s="9"/>
      <c r="J136" s="32"/>
      <c r="K136" s="32"/>
      <c r="L136" s="51">
        <f>SUM(D136:K136)</f>
        <v>92.2</v>
      </c>
    </row>
    <row r="137" spans="1:12" ht="18">
      <c r="A137" s="4">
        <v>136</v>
      </c>
      <c r="B137" s="25" t="s">
        <v>340</v>
      </c>
      <c r="C137" s="6" t="s">
        <v>116</v>
      </c>
      <c r="D137" s="32"/>
      <c r="E137" s="32"/>
      <c r="F137" s="32"/>
      <c r="G137" s="32">
        <v>92.1</v>
      </c>
      <c r="H137" s="32"/>
      <c r="I137" s="9"/>
      <c r="J137" s="32"/>
      <c r="K137" s="32"/>
      <c r="L137" s="51">
        <f>SUM(C137:K137)</f>
        <v>92.1</v>
      </c>
    </row>
    <row r="138" spans="1:12" ht="18">
      <c r="A138" s="4">
        <v>137</v>
      </c>
      <c r="B138" s="25" t="s">
        <v>317</v>
      </c>
      <c r="C138" s="6" t="s">
        <v>47</v>
      </c>
      <c r="D138" s="32"/>
      <c r="E138" s="32">
        <v>91.6</v>
      </c>
      <c r="F138" s="32"/>
      <c r="G138" s="32"/>
      <c r="H138" s="32"/>
      <c r="I138" s="9"/>
      <c r="J138" s="32"/>
      <c r="K138" s="32"/>
      <c r="L138" s="51">
        <f>SUM(D138:K138)</f>
        <v>91.6</v>
      </c>
    </row>
    <row r="139" spans="1:12" ht="18">
      <c r="A139" s="4">
        <v>138</v>
      </c>
      <c r="B139" s="25" t="s">
        <v>48</v>
      </c>
      <c r="C139" s="6" t="s">
        <v>319</v>
      </c>
      <c r="D139" s="32"/>
      <c r="E139" s="32">
        <v>91.5</v>
      </c>
      <c r="F139" s="32"/>
      <c r="G139" s="32"/>
      <c r="H139" s="32"/>
      <c r="I139" s="9"/>
      <c r="J139" s="32"/>
      <c r="K139" s="32"/>
      <c r="L139" s="51">
        <f>SUM(C139:K139)</f>
        <v>91.5</v>
      </c>
    </row>
    <row r="140" spans="1:12" ht="18">
      <c r="A140" s="4">
        <v>139</v>
      </c>
      <c r="B140" s="25" t="s">
        <v>220</v>
      </c>
      <c r="C140" s="6" t="s">
        <v>219</v>
      </c>
      <c r="D140" s="32"/>
      <c r="E140" s="32"/>
      <c r="F140" s="32"/>
      <c r="G140" s="32">
        <v>91.3</v>
      </c>
      <c r="H140" s="32"/>
      <c r="I140" s="9"/>
      <c r="J140" s="32"/>
      <c r="K140" s="32"/>
      <c r="L140" s="51">
        <f>SUM(C140:K140)</f>
        <v>91.3</v>
      </c>
    </row>
    <row r="141" spans="1:12" ht="18">
      <c r="A141" s="4">
        <v>140</v>
      </c>
      <c r="B141" s="25" t="s">
        <v>48</v>
      </c>
      <c r="C141" s="6" t="s">
        <v>135</v>
      </c>
      <c r="D141" s="6">
        <v>91.3</v>
      </c>
      <c r="E141" s="32"/>
      <c r="F141" s="32"/>
      <c r="G141" s="32"/>
      <c r="H141" s="32"/>
      <c r="I141" s="9"/>
      <c r="J141" s="32"/>
      <c r="K141" s="32"/>
      <c r="L141" s="51">
        <f>SUM(D141:K141)</f>
        <v>91.3</v>
      </c>
    </row>
    <row r="142" spans="1:12" ht="18">
      <c r="A142" s="4">
        <v>141</v>
      </c>
      <c r="B142" s="25" t="s">
        <v>148</v>
      </c>
      <c r="C142" s="6" t="s">
        <v>149</v>
      </c>
      <c r="D142" s="32">
        <v>91.2</v>
      </c>
      <c r="E142" s="32"/>
      <c r="F142" s="32"/>
      <c r="G142" s="32"/>
      <c r="H142" s="32"/>
      <c r="I142" s="9"/>
      <c r="J142" s="32"/>
      <c r="K142" s="32"/>
      <c r="L142" s="51">
        <f>SUM(C142:K142)</f>
        <v>91.2</v>
      </c>
    </row>
    <row r="143" spans="1:12" ht="18">
      <c r="A143" s="4">
        <v>142</v>
      </c>
      <c r="B143" s="25" t="s">
        <v>323</v>
      </c>
      <c r="C143" s="6" t="s">
        <v>324</v>
      </c>
      <c r="D143" s="32"/>
      <c r="E143" s="32">
        <v>90.9</v>
      </c>
      <c r="F143" s="32"/>
      <c r="G143" s="32"/>
      <c r="H143" s="32"/>
      <c r="I143" s="9"/>
      <c r="J143" s="32"/>
      <c r="K143" s="32"/>
      <c r="L143" s="51">
        <f>SUM(C143:K143)</f>
        <v>90.9</v>
      </c>
    </row>
    <row r="144" spans="1:12" ht="18">
      <c r="A144" s="4">
        <v>143</v>
      </c>
      <c r="B144" s="25" t="s">
        <v>179</v>
      </c>
      <c r="C144" s="6" t="s">
        <v>321</v>
      </c>
      <c r="D144" s="32"/>
      <c r="E144" s="32">
        <v>90.9</v>
      </c>
      <c r="F144" s="32"/>
      <c r="G144" s="32"/>
      <c r="H144" s="32"/>
      <c r="I144" s="9"/>
      <c r="J144" s="32"/>
      <c r="K144" s="32"/>
      <c r="L144" s="51">
        <f>SUM(C144:K144)</f>
        <v>90.9</v>
      </c>
    </row>
    <row r="145" spans="1:12" ht="18">
      <c r="A145" s="4">
        <v>144</v>
      </c>
      <c r="B145" s="25" t="s">
        <v>240</v>
      </c>
      <c r="C145" s="6" t="s">
        <v>209</v>
      </c>
      <c r="D145" s="32"/>
      <c r="E145" s="32">
        <v>90.7</v>
      </c>
      <c r="F145" s="32"/>
      <c r="G145" s="32"/>
      <c r="H145" s="32"/>
      <c r="I145" s="9"/>
      <c r="J145" s="32"/>
      <c r="K145" s="32"/>
      <c r="L145" s="51">
        <f>SUM(C145:K145)</f>
        <v>90.7</v>
      </c>
    </row>
    <row r="146" spans="1:12" ht="18">
      <c r="A146" s="4">
        <v>145</v>
      </c>
      <c r="B146" s="25" t="s">
        <v>68</v>
      </c>
      <c r="C146" s="33" t="s">
        <v>98</v>
      </c>
      <c r="D146" s="32">
        <v>89.6</v>
      </c>
      <c r="E146" s="32"/>
      <c r="F146" s="32"/>
      <c r="G146" s="32"/>
      <c r="H146" s="32"/>
      <c r="I146" s="9"/>
      <c r="J146" s="32"/>
      <c r="K146" s="32"/>
      <c r="L146" s="51">
        <f>SUM(D146:K146)</f>
        <v>89.6</v>
      </c>
    </row>
    <row r="147" spans="1:12" ht="18">
      <c r="A147" s="4">
        <v>146</v>
      </c>
      <c r="B147" s="25" t="s">
        <v>328</v>
      </c>
      <c r="C147" s="33" t="s">
        <v>310</v>
      </c>
      <c r="D147" s="32"/>
      <c r="E147" s="32"/>
      <c r="F147" s="32">
        <v>89</v>
      </c>
      <c r="G147" s="32"/>
      <c r="H147" s="32"/>
      <c r="I147" s="9"/>
      <c r="J147" s="32"/>
      <c r="K147" s="32"/>
      <c r="L147" s="51">
        <f>SUM(C147:K147)</f>
        <v>89</v>
      </c>
    </row>
    <row r="148" spans="1:12" ht="18">
      <c r="A148" s="4">
        <v>147</v>
      </c>
      <c r="B148" s="25" t="s">
        <v>329</v>
      </c>
      <c r="C148" s="6" t="s">
        <v>310</v>
      </c>
      <c r="D148" s="32"/>
      <c r="E148" s="32"/>
      <c r="F148" s="32">
        <v>88.3</v>
      </c>
      <c r="G148" s="32"/>
      <c r="H148" s="32"/>
      <c r="I148" s="9"/>
      <c r="J148" s="32"/>
      <c r="K148" s="32"/>
      <c r="L148" s="51">
        <f>SUM(C148:K148)</f>
        <v>88.3</v>
      </c>
    </row>
    <row r="149" spans="1:12" ht="18">
      <c r="A149" s="4">
        <v>148</v>
      </c>
      <c r="B149" s="25" t="s">
        <v>110</v>
      </c>
      <c r="C149" s="6" t="s">
        <v>161</v>
      </c>
      <c r="D149" s="32">
        <v>88</v>
      </c>
      <c r="E149" s="32"/>
      <c r="F149" s="32"/>
      <c r="G149" s="32"/>
      <c r="H149" s="32"/>
      <c r="I149" s="9"/>
      <c r="J149" s="32"/>
      <c r="K149" s="32"/>
      <c r="L149" s="51">
        <f>SUM(D149:K149)</f>
        <v>88</v>
      </c>
    </row>
    <row r="150" spans="1:12" ht="18">
      <c r="A150" s="4">
        <v>149</v>
      </c>
      <c r="B150" s="25" t="s">
        <v>137</v>
      </c>
      <c r="C150" s="6" t="s">
        <v>56</v>
      </c>
      <c r="D150" s="32"/>
      <c r="E150" s="32"/>
      <c r="F150" s="32">
        <v>87.9</v>
      </c>
      <c r="G150" s="32"/>
      <c r="H150" s="32"/>
      <c r="I150" s="9"/>
      <c r="J150" s="32"/>
      <c r="K150" s="32"/>
      <c r="L150" s="51">
        <f>SUM(D150:K150)</f>
        <v>87.9</v>
      </c>
    </row>
    <row r="151" spans="1:12" ht="18">
      <c r="A151" s="4">
        <v>150</v>
      </c>
      <c r="B151" s="25" t="s">
        <v>344</v>
      </c>
      <c r="C151" s="33" t="s">
        <v>228</v>
      </c>
      <c r="D151" s="32"/>
      <c r="E151" s="32"/>
      <c r="F151" s="32"/>
      <c r="G151" s="32"/>
      <c r="H151" s="32"/>
      <c r="I151" s="9">
        <v>87.9</v>
      </c>
      <c r="J151" s="32"/>
      <c r="K151" s="32"/>
      <c r="L151" s="51">
        <f>SUM(C151:K151)</f>
        <v>87.9</v>
      </c>
    </row>
    <row r="152" spans="1:12" ht="18">
      <c r="A152" s="4">
        <v>151</v>
      </c>
      <c r="B152" s="25" t="s">
        <v>335</v>
      </c>
      <c r="C152" s="6" t="s">
        <v>336</v>
      </c>
      <c r="D152" s="32"/>
      <c r="E152" s="32"/>
      <c r="F152" s="32"/>
      <c r="G152" s="6">
        <v>87.5</v>
      </c>
      <c r="H152" s="6"/>
      <c r="I152" s="34"/>
      <c r="J152" s="6"/>
      <c r="K152" s="36"/>
      <c r="L152" s="51">
        <f>SUM(C152:K152)</f>
        <v>87.5</v>
      </c>
    </row>
    <row r="153" spans="1:12" ht="18">
      <c r="A153" s="4">
        <v>152</v>
      </c>
      <c r="B153" s="25" t="s">
        <v>132</v>
      </c>
      <c r="C153" s="6" t="s">
        <v>56</v>
      </c>
      <c r="D153" s="32"/>
      <c r="E153" s="32"/>
      <c r="F153" s="32">
        <v>87.1</v>
      </c>
      <c r="G153" s="32"/>
      <c r="H153" s="32"/>
      <c r="I153" s="9"/>
      <c r="J153" s="32"/>
      <c r="K153" s="32"/>
      <c r="L153" s="51">
        <f>SUM(C153:K153)</f>
        <v>87.1</v>
      </c>
    </row>
    <row r="154" spans="1:12" ht="18">
      <c r="A154" s="4">
        <v>153</v>
      </c>
      <c r="B154" s="25" t="s">
        <v>338</v>
      </c>
      <c r="C154" s="6" t="s">
        <v>90</v>
      </c>
      <c r="D154" s="32"/>
      <c r="E154" s="32"/>
      <c r="F154" s="32"/>
      <c r="G154" s="32">
        <v>86.9</v>
      </c>
      <c r="H154" s="32"/>
      <c r="I154" s="9"/>
      <c r="J154" s="32"/>
      <c r="K154" s="32"/>
      <c r="L154" s="51">
        <f>SUM(C154:K154)</f>
        <v>86.9</v>
      </c>
    </row>
    <row r="155" spans="1:12" ht="18">
      <c r="A155" s="4">
        <v>154</v>
      </c>
      <c r="B155" s="25" t="s">
        <v>270</v>
      </c>
      <c r="C155" s="6" t="s">
        <v>90</v>
      </c>
      <c r="D155" s="32"/>
      <c r="E155" s="32"/>
      <c r="F155" s="32"/>
      <c r="G155" s="32"/>
      <c r="H155" s="32"/>
      <c r="I155" s="9">
        <v>86.8</v>
      </c>
      <c r="J155" s="32"/>
      <c r="K155" s="32"/>
      <c r="L155" s="51">
        <f>SUM(D155:K155)</f>
        <v>86.8</v>
      </c>
    </row>
    <row r="156" spans="1:12" ht="18">
      <c r="A156" s="4">
        <v>155</v>
      </c>
      <c r="B156" s="25" t="s">
        <v>107</v>
      </c>
      <c r="C156" s="6" t="s">
        <v>292</v>
      </c>
      <c r="D156" s="32"/>
      <c r="E156" s="32"/>
      <c r="F156" s="32"/>
      <c r="G156" s="32">
        <v>86.8</v>
      </c>
      <c r="H156" s="32"/>
      <c r="I156" s="9"/>
      <c r="J156" s="32"/>
      <c r="K156" s="32"/>
      <c r="L156" s="51">
        <f>SUM(C156:K156)</f>
        <v>86.8</v>
      </c>
    </row>
    <row r="157" spans="1:12" ht="18">
      <c r="A157" s="4">
        <v>156</v>
      </c>
      <c r="B157" s="25" t="s">
        <v>193</v>
      </c>
      <c r="C157" s="6" t="s">
        <v>60</v>
      </c>
      <c r="D157" s="32"/>
      <c r="E157" s="32">
        <v>86.6</v>
      </c>
      <c r="F157" s="32"/>
      <c r="G157" s="32"/>
      <c r="H157" s="32"/>
      <c r="I157" s="9"/>
      <c r="J157" s="32"/>
      <c r="K157" s="32"/>
      <c r="L157" s="51">
        <f>SUM(C157:K157)</f>
        <v>86.6</v>
      </c>
    </row>
    <row r="158" spans="1:12" ht="18">
      <c r="A158" s="4">
        <v>157</v>
      </c>
      <c r="B158" s="25" t="s">
        <v>346</v>
      </c>
      <c r="C158" s="6" t="s">
        <v>347</v>
      </c>
      <c r="D158" s="32"/>
      <c r="E158" s="32"/>
      <c r="F158" s="32"/>
      <c r="G158" s="32"/>
      <c r="H158" s="32"/>
      <c r="I158" s="9">
        <v>86.5</v>
      </c>
      <c r="J158" s="32"/>
      <c r="K158" s="32"/>
      <c r="L158" s="51">
        <f>SUM(C158:K158)</f>
        <v>86.5</v>
      </c>
    </row>
    <row r="159" spans="1:12" ht="18">
      <c r="A159" s="4">
        <v>158</v>
      </c>
      <c r="B159" s="25" t="s">
        <v>240</v>
      </c>
      <c r="C159" s="6" t="s">
        <v>123</v>
      </c>
      <c r="D159" s="32"/>
      <c r="E159" s="32">
        <v>86.2</v>
      </c>
      <c r="F159" s="32"/>
      <c r="G159" s="32"/>
      <c r="H159" s="32"/>
      <c r="I159" s="9"/>
      <c r="J159" s="32"/>
      <c r="K159" s="32"/>
      <c r="L159" s="51">
        <f>SUM(D159:K159)</f>
        <v>86.2</v>
      </c>
    </row>
    <row r="160" spans="1:12" ht="18">
      <c r="A160" s="4">
        <v>159</v>
      </c>
      <c r="B160" s="25" t="s">
        <v>298</v>
      </c>
      <c r="C160" s="6" t="s">
        <v>299</v>
      </c>
      <c r="D160" s="32"/>
      <c r="E160" s="32">
        <v>85.6</v>
      </c>
      <c r="F160" s="32"/>
      <c r="G160" s="32"/>
      <c r="H160" s="32"/>
      <c r="I160" s="9"/>
      <c r="J160" s="32"/>
      <c r="K160" s="32"/>
      <c r="L160" s="51">
        <f>SUM(C160:K160)</f>
        <v>85.6</v>
      </c>
    </row>
    <row r="161" spans="1:12" ht="18">
      <c r="A161" s="4">
        <v>160</v>
      </c>
      <c r="B161" s="25" t="s">
        <v>87</v>
      </c>
      <c r="C161" s="6" t="s">
        <v>149</v>
      </c>
      <c r="D161" s="32">
        <v>85.3</v>
      </c>
      <c r="E161" s="32"/>
      <c r="F161" s="32"/>
      <c r="G161" s="32"/>
      <c r="H161" s="32"/>
      <c r="I161" s="9"/>
      <c r="J161" s="32"/>
      <c r="K161" s="32"/>
      <c r="L161" s="51">
        <f>SUM(D161:K161)</f>
        <v>85.3</v>
      </c>
    </row>
    <row r="162" spans="1:12" ht="18">
      <c r="A162" s="4">
        <v>161</v>
      </c>
      <c r="B162" s="25" t="s">
        <v>48</v>
      </c>
      <c r="C162" s="6" t="s">
        <v>162</v>
      </c>
      <c r="D162" s="32">
        <v>84</v>
      </c>
      <c r="E162" s="32"/>
      <c r="F162" s="32"/>
      <c r="G162" s="32"/>
      <c r="H162" s="32"/>
      <c r="I162" s="9"/>
      <c r="J162" s="32"/>
      <c r="K162" s="32"/>
      <c r="L162" s="51">
        <f>SUM(D162:K162)</f>
        <v>84</v>
      </c>
    </row>
    <row r="163" spans="1:12" ht="18">
      <c r="A163" s="4">
        <v>162</v>
      </c>
      <c r="B163" s="25" t="s">
        <v>224</v>
      </c>
      <c r="C163" s="6" t="s">
        <v>225</v>
      </c>
      <c r="D163" s="32"/>
      <c r="E163" s="32"/>
      <c r="F163" s="32"/>
      <c r="G163" s="32">
        <v>83.4</v>
      </c>
      <c r="H163" s="32"/>
      <c r="I163" s="9"/>
      <c r="J163" s="32"/>
      <c r="K163" s="32"/>
      <c r="L163" s="51">
        <f>SUM(C163:K163)</f>
        <v>83.4</v>
      </c>
    </row>
    <row r="164" spans="1:12" ht="18">
      <c r="A164" s="4">
        <v>163</v>
      </c>
      <c r="B164" s="25" t="s">
        <v>322</v>
      </c>
      <c r="C164" s="6" t="s">
        <v>60</v>
      </c>
      <c r="D164" s="32"/>
      <c r="E164" s="32">
        <v>82.6</v>
      </c>
      <c r="F164" s="32"/>
      <c r="G164" s="32"/>
      <c r="H164" s="32"/>
      <c r="I164" s="9"/>
      <c r="J164" s="32"/>
      <c r="K164" s="32"/>
      <c r="L164" s="51">
        <f>SUM(C164:K164)</f>
        <v>82.6</v>
      </c>
    </row>
    <row r="165" spans="1:12" ht="18">
      <c r="A165" s="4">
        <v>164</v>
      </c>
      <c r="B165" s="25" t="s">
        <v>48</v>
      </c>
      <c r="C165" s="6" t="s">
        <v>108</v>
      </c>
      <c r="D165" s="32">
        <v>81.3</v>
      </c>
      <c r="E165" s="32"/>
      <c r="F165" s="32"/>
      <c r="G165" s="32"/>
      <c r="H165" s="32"/>
      <c r="I165" s="9"/>
      <c r="J165" s="32"/>
      <c r="K165" s="32"/>
      <c r="L165" s="51">
        <f>SUM(C165:K165)</f>
        <v>81.3</v>
      </c>
    </row>
    <row r="166" spans="1:12" ht="18">
      <c r="A166" s="4">
        <v>165</v>
      </c>
      <c r="B166" s="25" t="s">
        <v>240</v>
      </c>
      <c r="C166" s="33" t="s">
        <v>118</v>
      </c>
      <c r="D166" s="32"/>
      <c r="E166" s="32">
        <v>81.099999999999994</v>
      </c>
      <c r="F166" s="32"/>
      <c r="G166" s="32"/>
      <c r="H166" s="32"/>
      <c r="I166" s="9"/>
      <c r="J166" s="32"/>
      <c r="K166" s="32"/>
      <c r="L166" s="51">
        <f>SUM(C166:K166)</f>
        <v>81.099999999999994</v>
      </c>
    </row>
    <row r="167" spans="1:12" ht="18">
      <c r="A167" s="4">
        <v>166</v>
      </c>
      <c r="B167" s="25" t="s">
        <v>50</v>
      </c>
      <c r="C167" s="6" t="s">
        <v>60</v>
      </c>
      <c r="D167" s="32"/>
      <c r="E167" s="32">
        <v>79.5</v>
      </c>
      <c r="F167" s="32"/>
      <c r="G167" s="32"/>
      <c r="H167" s="32"/>
      <c r="I167" s="9"/>
      <c r="J167" s="32"/>
      <c r="K167" s="32"/>
      <c r="L167" s="51">
        <f>SUM(C167:K167)</f>
        <v>79.5</v>
      </c>
    </row>
    <row r="168" spans="1:12" ht="18">
      <c r="A168" s="4">
        <v>167</v>
      </c>
      <c r="B168" s="25" t="s">
        <v>295</v>
      </c>
      <c r="C168" s="6" t="s">
        <v>116</v>
      </c>
      <c r="D168" s="32"/>
      <c r="E168" s="32"/>
      <c r="F168" s="32"/>
      <c r="G168" s="32">
        <v>77.5</v>
      </c>
      <c r="H168" s="32"/>
      <c r="I168" s="9"/>
      <c r="J168" s="32"/>
      <c r="K168" s="32"/>
      <c r="L168" s="51">
        <f>SUM(C168:K168)</f>
        <v>77.5</v>
      </c>
    </row>
    <row r="169" spans="1:12" ht="18">
      <c r="A169" s="4">
        <v>168</v>
      </c>
      <c r="B169" s="25" t="s">
        <v>331</v>
      </c>
      <c r="C169" s="33" t="s">
        <v>297</v>
      </c>
      <c r="D169" s="32"/>
      <c r="E169" s="32"/>
      <c r="F169" s="32">
        <v>76.3</v>
      </c>
      <c r="G169" s="32"/>
      <c r="H169" s="32"/>
      <c r="I169" s="9"/>
      <c r="J169" s="32"/>
      <c r="K169" s="32"/>
      <c r="L169" s="51">
        <f>SUM(C169:K169)</f>
        <v>76.3</v>
      </c>
    </row>
    <row r="170" spans="1:12" ht="18">
      <c r="A170" s="4">
        <v>169</v>
      </c>
      <c r="B170" s="25" t="s">
        <v>272</v>
      </c>
      <c r="C170" s="6" t="s">
        <v>273</v>
      </c>
      <c r="D170" s="32"/>
      <c r="E170" s="32"/>
      <c r="F170" s="32"/>
      <c r="G170" s="32"/>
      <c r="H170" s="32"/>
      <c r="I170" s="9"/>
      <c r="J170" s="32">
        <v>73.8</v>
      </c>
      <c r="K170" s="32"/>
      <c r="L170" s="51">
        <f>SUM(D170:K170)</f>
        <v>73.8</v>
      </c>
    </row>
    <row r="171" spans="1:12" ht="18">
      <c r="A171" s="4">
        <v>170</v>
      </c>
      <c r="B171" s="25" t="s">
        <v>167</v>
      </c>
      <c r="C171" s="6" t="s">
        <v>168</v>
      </c>
      <c r="D171" s="32"/>
      <c r="E171" s="32"/>
      <c r="F171" s="32"/>
      <c r="G171" s="32"/>
      <c r="H171" s="32"/>
      <c r="I171" s="9"/>
      <c r="J171" s="32"/>
      <c r="K171" s="32"/>
      <c r="L171" s="51">
        <f>SUM(D171:K171)</f>
        <v>0</v>
      </c>
    </row>
    <row r="172" spans="1:12" ht="18">
      <c r="A172" s="4">
        <v>171</v>
      </c>
      <c r="B172" s="25" t="s">
        <v>169</v>
      </c>
      <c r="C172" s="6" t="s">
        <v>170</v>
      </c>
      <c r="D172" s="32"/>
      <c r="E172" s="32"/>
      <c r="F172" s="32"/>
      <c r="G172" s="32"/>
      <c r="H172" s="32"/>
      <c r="I172" s="9"/>
      <c r="J172" s="32"/>
      <c r="K172" s="32"/>
      <c r="L172" s="51">
        <f>SUM(C172:K172)</f>
        <v>0</v>
      </c>
    </row>
    <row r="173" spans="1:12" ht="18">
      <c r="A173" s="4">
        <v>172</v>
      </c>
      <c r="B173" s="25" t="s">
        <v>171</v>
      </c>
      <c r="C173" s="6" t="s">
        <v>172</v>
      </c>
      <c r="D173" s="32"/>
      <c r="E173" s="32"/>
      <c r="F173" s="32"/>
      <c r="G173" s="32"/>
      <c r="H173" s="32"/>
      <c r="I173" s="9"/>
      <c r="J173" s="32"/>
      <c r="K173" s="32"/>
      <c r="L173" s="51">
        <f>SUM(C173:K173)</f>
        <v>0</v>
      </c>
    </row>
    <row r="174" spans="1:12" ht="18">
      <c r="A174" s="4">
        <v>173</v>
      </c>
      <c r="B174" s="25" t="s">
        <v>174</v>
      </c>
      <c r="C174" s="6" t="s">
        <v>175</v>
      </c>
      <c r="D174" s="32"/>
      <c r="E174" s="32"/>
      <c r="F174" s="32"/>
      <c r="G174" s="32"/>
      <c r="H174" s="32"/>
      <c r="I174" s="9"/>
      <c r="J174" s="32"/>
      <c r="K174" s="32"/>
      <c r="L174" s="51">
        <f>SUM(C174:K174)</f>
        <v>0</v>
      </c>
    </row>
    <row r="175" spans="1:12" ht="18">
      <c r="A175" s="4">
        <v>174</v>
      </c>
      <c r="B175" s="25" t="s">
        <v>176</v>
      </c>
      <c r="C175" s="6" t="s">
        <v>177</v>
      </c>
      <c r="D175" s="32"/>
      <c r="E175" s="32"/>
      <c r="F175" s="32"/>
      <c r="G175" s="32"/>
      <c r="H175" s="32"/>
      <c r="I175" s="9"/>
      <c r="J175" s="32"/>
      <c r="K175" s="32"/>
      <c r="L175" s="51">
        <f>SUM(C175:K175)</f>
        <v>0</v>
      </c>
    </row>
    <row r="176" spans="1:12" ht="18">
      <c r="A176" s="4">
        <v>175</v>
      </c>
      <c r="B176" s="25" t="s">
        <v>181</v>
      </c>
      <c r="C176" s="6" t="s">
        <v>180</v>
      </c>
      <c r="D176" s="32"/>
      <c r="E176" s="32"/>
      <c r="F176" s="32"/>
      <c r="G176" s="32"/>
      <c r="H176" s="32"/>
      <c r="I176" s="9"/>
      <c r="J176" s="32"/>
      <c r="K176" s="32"/>
      <c r="L176" s="51">
        <f>SUM(D176:K176)</f>
        <v>0</v>
      </c>
    </row>
    <row r="177" spans="1:12" ht="18">
      <c r="A177" s="4">
        <v>176</v>
      </c>
      <c r="B177" s="25" t="s">
        <v>48</v>
      </c>
      <c r="C177" s="33" t="s">
        <v>182</v>
      </c>
      <c r="D177" s="32"/>
      <c r="E177" s="32"/>
      <c r="F177" s="32"/>
      <c r="G177" s="32"/>
      <c r="H177" s="32"/>
      <c r="I177" s="9"/>
      <c r="J177" s="32"/>
      <c r="K177" s="32"/>
      <c r="L177" s="51">
        <f>SUM(D177:K177)</f>
        <v>0</v>
      </c>
    </row>
    <row r="178" spans="1:12" ht="18">
      <c r="A178" s="4">
        <v>177</v>
      </c>
      <c r="B178" s="25" t="s">
        <v>110</v>
      </c>
      <c r="C178" s="6" t="s">
        <v>182</v>
      </c>
      <c r="D178" s="32"/>
      <c r="E178" s="32"/>
      <c r="F178" s="32"/>
      <c r="G178" s="32"/>
      <c r="H178" s="32"/>
      <c r="I178" s="9"/>
      <c r="J178" s="32"/>
      <c r="K178" s="32"/>
      <c r="L178" s="51">
        <f>SUM(C178:K178)</f>
        <v>0</v>
      </c>
    </row>
    <row r="179" spans="1:12" ht="18">
      <c r="A179" s="4">
        <v>178</v>
      </c>
      <c r="B179" s="25" t="s">
        <v>179</v>
      </c>
      <c r="C179" s="6" t="s">
        <v>185</v>
      </c>
      <c r="D179" s="32"/>
      <c r="E179" s="32"/>
      <c r="F179" s="32"/>
      <c r="G179" s="32"/>
      <c r="H179" s="32"/>
      <c r="I179" s="9"/>
      <c r="J179" s="32"/>
      <c r="K179" s="32"/>
      <c r="L179" s="51">
        <f>SUM(D179:K179)</f>
        <v>0</v>
      </c>
    </row>
    <row r="180" spans="1:12" ht="18">
      <c r="A180" s="4">
        <v>179</v>
      </c>
      <c r="B180" s="25" t="s">
        <v>187</v>
      </c>
      <c r="C180" s="6" t="s">
        <v>188</v>
      </c>
      <c r="D180" s="32"/>
      <c r="E180" s="32"/>
      <c r="F180" s="32"/>
      <c r="G180" s="32"/>
      <c r="H180" s="32"/>
      <c r="I180" s="9"/>
      <c r="J180" s="32"/>
      <c r="K180" s="32"/>
      <c r="L180" s="51">
        <f>SUM(D180:K180)</f>
        <v>0</v>
      </c>
    </row>
    <row r="181" spans="1:12" ht="18">
      <c r="A181" s="4">
        <v>180</v>
      </c>
      <c r="B181" s="25" t="s">
        <v>189</v>
      </c>
      <c r="C181" s="6" t="s">
        <v>190</v>
      </c>
      <c r="D181" s="32"/>
      <c r="E181" s="6"/>
      <c r="F181" s="37"/>
      <c r="G181" s="32"/>
      <c r="H181" s="32"/>
      <c r="I181" s="9"/>
      <c r="J181" s="32"/>
      <c r="K181" s="32"/>
      <c r="L181" s="51">
        <f>SUM(C181:K181)</f>
        <v>0</v>
      </c>
    </row>
    <row r="182" spans="1:12" ht="18">
      <c r="A182" s="4">
        <v>181</v>
      </c>
      <c r="B182" s="25" t="s">
        <v>193</v>
      </c>
      <c r="C182" s="6" t="s">
        <v>194</v>
      </c>
      <c r="D182" s="32"/>
      <c r="E182" s="32"/>
      <c r="F182" s="32"/>
      <c r="G182" s="32"/>
      <c r="H182" s="32"/>
      <c r="I182" s="9"/>
      <c r="J182" s="32"/>
      <c r="K182" s="32"/>
      <c r="L182" s="51">
        <f>SUM(D182:K182)</f>
        <v>0</v>
      </c>
    </row>
    <row r="183" spans="1:12" ht="18">
      <c r="A183" s="4">
        <v>182</v>
      </c>
      <c r="B183" s="25" t="s">
        <v>197</v>
      </c>
      <c r="C183" s="6" t="s">
        <v>198</v>
      </c>
      <c r="D183" s="32"/>
      <c r="E183" s="32"/>
      <c r="F183" s="32"/>
      <c r="G183" s="32"/>
      <c r="H183" s="32"/>
      <c r="I183" s="9"/>
      <c r="J183" s="32"/>
      <c r="K183" s="32"/>
      <c r="L183" s="51">
        <f>SUM(D183:K183)</f>
        <v>0</v>
      </c>
    </row>
    <row r="184" spans="1:12" ht="18">
      <c r="A184" s="4">
        <v>183</v>
      </c>
      <c r="B184" s="25" t="s">
        <v>199</v>
      </c>
      <c r="C184" s="6" t="s">
        <v>198</v>
      </c>
      <c r="D184" s="32"/>
      <c r="E184" s="32"/>
      <c r="F184" s="32"/>
      <c r="G184" s="32"/>
      <c r="H184" s="32"/>
      <c r="I184" s="9"/>
      <c r="J184" s="32"/>
      <c r="K184" s="32"/>
      <c r="L184" s="51">
        <f>SUM(C184:K184)</f>
        <v>0</v>
      </c>
    </row>
    <row r="185" spans="1:12" ht="18">
      <c r="A185" s="4">
        <v>184</v>
      </c>
      <c r="B185" s="25" t="s">
        <v>202</v>
      </c>
      <c r="C185" s="6" t="s">
        <v>203</v>
      </c>
      <c r="D185" s="32"/>
      <c r="E185" s="32"/>
      <c r="F185" s="32"/>
      <c r="G185" s="32"/>
      <c r="H185" s="32"/>
      <c r="I185" s="9"/>
      <c r="J185" s="32"/>
      <c r="K185" s="32"/>
      <c r="L185" s="51">
        <f>SUM(D185:K185)</f>
        <v>0</v>
      </c>
    </row>
    <row r="186" spans="1:12" ht="18">
      <c r="A186" s="4">
        <v>185</v>
      </c>
      <c r="B186" s="25" t="s">
        <v>145</v>
      </c>
      <c r="C186" s="6" t="s">
        <v>204</v>
      </c>
      <c r="D186" s="32"/>
      <c r="E186" s="32"/>
      <c r="F186" s="32"/>
      <c r="G186" s="32"/>
      <c r="H186" s="32"/>
      <c r="I186" s="9"/>
      <c r="J186" s="32"/>
      <c r="K186" s="32"/>
      <c r="L186" s="51">
        <f>SUM(D186:K186)</f>
        <v>0</v>
      </c>
    </row>
    <row r="187" spans="1:12" ht="18">
      <c r="A187" s="4">
        <v>186</v>
      </c>
      <c r="B187" s="25" t="s">
        <v>89</v>
      </c>
      <c r="C187" s="6" t="s">
        <v>205</v>
      </c>
      <c r="D187" s="32"/>
      <c r="E187" s="32"/>
      <c r="F187" s="32"/>
      <c r="G187" s="32"/>
      <c r="H187" s="32"/>
      <c r="I187" s="9"/>
      <c r="J187" s="32"/>
      <c r="K187" s="32"/>
      <c r="L187" s="51">
        <f>SUM(C187:K187)</f>
        <v>0</v>
      </c>
    </row>
    <row r="188" spans="1:12" ht="18">
      <c r="A188" s="4">
        <v>187</v>
      </c>
      <c r="B188" s="25" t="s">
        <v>206</v>
      </c>
      <c r="C188" s="6" t="s">
        <v>207</v>
      </c>
      <c r="D188" s="32"/>
      <c r="E188" s="32"/>
      <c r="F188" s="32"/>
      <c r="G188" s="32"/>
      <c r="H188" s="32"/>
      <c r="I188" s="9"/>
      <c r="J188" s="32"/>
      <c r="K188" s="32"/>
      <c r="L188" s="51">
        <f>SUM(C188:K188)</f>
        <v>0</v>
      </c>
    </row>
    <row r="189" spans="1:12" ht="18">
      <c r="A189" s="4">
        <v>188</v>
      </c>
      <c r="B189" s="25" t="s">
        <v>208</v>
      </c>
      <c r="C189" s="6" t="s">
        <v>207</v>
      </c>
      <c r="D189" s="32"/>
      <c r="E189" s="32"/>
      <c r="F189" s="32"/>
      <c r="G189" s="32"/>
      <c r="H189" s="32"/>
      <c r="I189" s="9"/>
      <c r="J189" s="32"/>
      <c r="K189" s="32"/>
      <c r="L189" s="51">
        <f>SUM(D189:K189)</f>
        <v>0</v>
      </c>
    </row>
    <row r="190" spans="1:12" ht="18">
      <c r="A190" s="4">
        <v>189</v>
      </c>
      <c r="B190" s="25" t="s">
        <v>94</v>
      </c>
      <c r="C190" s="6" t="s">
        <v>209</v>
      </c>
      <c r="D190" s="32"/>
      <c r="E190" s="32"/>
      <c r="F190" s="32"/>
      <c r="G190" s="32"/>
      <c r="H190" s="32"/>
      <c r="I190" s="9"/>
      <c r="J190" s="32"/>
      <c r="K190" s="32"/>
      <c r="L190" s="51">
        <f>SUM(D190:K190)</f>
        <v>0</v>
      </c>
    </row>
    <row r="191" spans="1:12" ht="18">
      <c r="A191" s="4">
        <v>190</v>
      </c>
      <c r="B191" s="25" t="s">
        <v>210</v>
      </c>
      <c r="C191" s="6" t="s">
        <v>211</v>
      </c>
      <c r="D191" s="32"/>
      <c r="E191" s="32"/>
      <c r="F191" s="32"/>
      <c r="G191" s="32"/>
      <c r="H191" s="32"/>
      <c r="I191" s="9"/>
      <c r="J191" s="32"/>
      <c r="K191" s="32"/>
      <c r="L191" s="51">
        <f>SUM(C191:K191)</f>
        <v>0</v>
      </c>
    </row>
    <row r="192" spans="1:12" ht="18">
      <c r="A192" s="4">
        <v>191</v>
      </c>
      <c r="B192" s="38" t="s">
        <v>212</v>
      </c>
      <c r="C192" s="39" t="s">
        <v>155</v>
      </c>
      <c r="D192" s="40"/>
      <c r="E192" s="40"/>
      <c r="F192" s="60"/>
      <c r="G192" s="40"/>
      <c r="H192" s="40"/>
      <c r="I192" s="21"/>
      <c r="J192" s="40"/>
      <c r="K192" s="40"/>
      <c r="L192" s="53">
        <f>SUM(D192:K192)</f>
        <v>0</v>
      </c>
    </row>
    <row r="193" spans="1:12" ht="18">
      <c r="A193" s="4">
        <v>192</v>
      </c>
      <c r="B193" s="6" t="s">
        <v>213</v>
      </c>
      <c r="C193" s="6" t="s">
        <v>66</v>
      </c>
      <c r="D193" s="32"/>
      <c r="E193" s="32"/>
      <c r="F193" s="32"/>
      <c r="G193" s="32"/>
      <c r="H193" s="32"/>
      <c r="I193" s="9"/>
      <c r="J193" s="32"/>
      <c r="K193" s="32"/>
      <c r="L193" s="51">
        <f>SUM(C193:K193)</f>
        <v>0</v>
      </c>
    </row>
    <row r="194" spans="1:12" ht="18">
      <c r="A194" s="4">
        <v>193</v>
      </c>
      <c r="B194" s="6" t="s">
        <v>214</v>
      </c>
      <c r="C194" s="6" t="s">
        <v>66</v>
      </c>
      <c r="D194" s="32"/>
      <c r="E194" s="32"/>
      <c r="F194" s="32"/>
      <c r="G194" s="32"/>
      <c r="H194" s="32"/>
      <c r="I194" s="9"/>
      <c r="J194" s="32"/>
      <c r="K194" s="32"/>
      <c r="L194" s="51">
        <f>SUM(D194:K194)</f>
        <v>0</v>
      </c>
    </row>
    <row r="195" spans="1:12" ht="18">
      <c r="A195" s="4">
        <v>194</v>
      </c>
      <c r="B195" s="6" t="s">
        <v>59</v>
      </c>
      <c r="C195" s="6" t="s">
        <v>219</v>
      </c>
      <c r="D195" s="32"/>
      <c r="E195" s="32"/>
      <c r="F195" s="32"/>
      <c r="G195" s="32"/>
      <c r="H195" s="32"/>
      <c r="I195" s="9"/>
      <c r="J195" s="32"/>
      <c r="K195" s="32"/>
      <c r="L195" s="51">
        <f>SUM(D195:K195)</f>
        <v>0</v>
      </c>
    </row>
    <row r="196" spans="1:12" ht="18">
      <c r="A196" s="4">
        <v>195</v>
      </c>
      <c r="B196" s="6" t="s">
        <v>81</v>
      </c>
      <c r="C196" s="6" t="s">
        <v>221</v>
      </c>
      <c r="D196" s="32"/>
      <c r="E196" s="32"/>
      <c r="F196" s="32"/>
      <c r="G196" s="32"/>
      <c r="H196" s="32"/>
      <c r="I196" s="9"/>
      <c r="J196" s="32"/>
      <c r="K196" s="32"/>
      <c r="L196" s="51">
        <f>SUM(D196:K196)</f>
        <v>0</v>
      </c>
    </row>
    <row r="197" spans="1:12" ht="18">
      <c r="A197" s="4">
        <v>196</v>
      </c>
      <c r="B197" s="39" t="s">
        <v>222</v>
      </c>
      <c r="C197" s="39" t="s">
        <v>223</v>
      </c>
      <c r="D197" s="62"/>
      <c r="E197" s="40"/>
      <c r="F197" s="39"/>
      <c r="G197" s="40"/>
      <c r="H197" s="40"/>
      <c r="I197" s="21"/>
      <c r="J197" s="40"/>
      <c r="K197" s="40"/>
      <c r="L197" s="51">
        <f>SUM(D197:K197)</f>
        <v>0</v>
      </c>
    </row>
    <row r="198" spans="1:12" ht="18">
      <c r="A198" s="4">
        <v>197</v>
      </c>
      <c r="B198" s="6" t="s">
        <v>110</v>
      </c>
      <c r="C198" s="6" t="s">
        <v>226</v>
      </c>
      <c r="D198" s="32"/>
      <c r="E198" s="32"/>
      <c r="F198" s="32"/>
      <c r="G198" s="32"/>
      <c r="H198" s="32"/>
      <c r="I198" s="9"/>
      <c r="J198" s="32"/>
      <c r="K198" s="32"/>
      <c r="L198" s="51">
        <f>SUM(D198:K198)</f>
        <v>0</v>
      </c>
    </row>
    <row r="199" spans="1:12" ht="18">
      <c r="A199" s="4">
        <v>198</v>
      </c>
      <c r="B199" s="6" t="s">
        <v>50</v>
      </c>
      <c r="C199" s="6" t="s">
        <v>226</v>
      </c>
      <c r="D199" s="32"/>
      <c r="E199" s="32"/>
      <c r="F199" s="32"/>
      <c r="G199" s="32"/>
      <c r="H199" s="32"/>
      <c r="I199" s="9"/>
      <c r="J199" s="32"/>
      <c r="K199" s="32"/>
      <c r="L199" s="51">
        <f>SUM(C199:K199)</f>
        <v>0</v>
      </c>
    </row>
    <row r="200" spans="1:12" ht="18">
      <c r="A200" s="4">
        <v>199</v>
      </c>
      <c r="B200" s="6" t="s">
        <v>229</v>
      </c>
      <c r="C200" s="6" t="s">
        <v>230</v>
      </c>
      <c r="D200" s="32"/>
      <c r="E200" s="32"/>
      <c r="F200" s="32"/>
      <c r="G200" s="32"/>
      <c r="H200" s="32"/>
      <c r="I200" s="9"/>
      <c r="J200" s="32"/>
      <c r="K200" s="32"/>
      <c r="L200" s="51">
        <f>SUM(C200:K200)</f>
        <v>0</v>
      </c>
    </row>
    <row r="201" spans="1:12" ht="18">
      <c r="A201" s="4">
        <v>200</v>
      </c>
      <c r="B201" s="6" t="s">
        <v>231</v>
      </c>
      <c r="C201" s="6" t="s">
        <v>232</v>
      </c>
      <c r="D201" s="32"/>
      <c r="E201" s="32"/>
      <c r="F201" s="32"/>
      <c r="G201" s="32"/>
      <c r="H201" s="32"/>
      <c r="I201" s="9"/>
      <c r="J201" s="32"/>
      <c r="K201" s="32"/>
      <c r="L201" s="51">
        <f>SUM(D201:K201)</f>
        <v>0</v>
      </c>
    </row>
    <row r="202" spans="1:12" ht="18">
      <c r="A202" s="4">
        <v>201</v>
      </c>
      <c r="B202" s="6" t="s">
        <v>234</v>
      </c>
      <c r="C202" s="6" t="s">
        <v>235</v>
      </c>
      <c r="D202" s="32"/>
      <c r="E202" s="32"/>
      <c r="F202" s="32"/>
      <c r="G202" s="32"/>
      <c r="H202" s="32"/>
      <c r="I202" s="9"/>
      <c r="J202" s="32"/>
      <c r="K202" s="32"/>
      <c r="L202" s="51">
        <f>SUM(D202:K202)</f>
        <v>0</v>
      </c>
    </row>
    <row r="203" spans="1:12" ht="18">
      <c r="A203" s="4">
        <v>202</v>
      </c>
      <c r="B203" s="6" t="s">
        <v>150</v>
      </c>
      <c r="C203" s="6" t="s">
        <v>236</v>
      </c>
      <c r="D203" s="32"/>
      <c r="E203" s="32"/>
      <c r="F203" s="32"/>
      <c r="G203" s="32"/>
      <c r="H203" s="32"/>
      <c r="I203" s="9"/>
      <c r="J203" s="32"/>
      <c r="K203" s="32"/>
      <c r="L203" s="51">
        <f>SUM(D203:K203)</f>
        <v>0</v>
      </c>
    </row>
    <row r="204" spans="1:12" ht="18">
      <c r="A204" s="4">
        <v>203</v>
      </c>
      <c r="B204" s="6" t="s">
        <v>159</v>
      </c>
      <c r="C204" s="6" t="s">
        <v>236</v>
      </c>
      <c r="D204" s="32"/>
      <c r="E204" s="32"/>
      <c r="F204" s="32"/>
      <c r="G204" s="32"/>
      <c r="H204" s="32"/>
      <c r="I204" s="9"/>
      <c r="J204" s="32"/>
      <c r="K204" s="32"/>
      <c r="L204" s="51">
        <f>SUM(C204:K204)</f>
        <v>0</v>
      </c>
    </row>
    <row r="205" spans="1:12" ht="18">
      <c r="A205" s="4">
        <v>204</v>
      </c>
      <c r="B205" s="6" t="s">
        <v>202</v>
      </c>
      <c r="C205" s="6" t="s">
        <v>237</v>
      </c>
      <c r="D205" s="32"/>
      <c r="E205" s="32"/>
      <c r="F205" s="32"/>
      <c r="G205" s="32"/>
      <c r="H205" s="32"/>
      <c r="I205" s="9"/>
      <c r="J205" s="32"/>
      <c r="K205" s="32"/>
      <c r="L205" s="51">
        <f>SUM(C205:K205)</f>
        <v>0</v>
      </c>
    </row>
    <row r="206" spans="1:12" ht="18">
      <c r="A206" s="4">
        <v>205</v>
      </c>
      <c r="B206" s="6" t="s">
        <v>238</v>
      </c>
      <c r="C206" s="6" t="s">
        <v>56</v>
      </c>
      <c r="D206" s="32"/>
      <c r="E206" s="32"/>
      <c r="F206" s="32"/>
      <c r="G206" s="32"/>
      <c r="H206" s="32"/>
      <c r="I206" s="9"/>
      <c r="J206" s="32"/>
      <c r="K206" s="32"/>
      <c r="L206" s="51">
        <f>SUM(D206:K206)</f>
        <v>0</v>
      </c>
    </row>
    <row r="207" spans="1:12" ht="18">
      <c r="A207" s="4">
        <v>206</v>
      </c>
      <c r="B207" s="6" t="s">
        <v>239</v>
      </c>
      <c r="C207" s="6" t="s">
        <v>149</v>
      </c>
      <c r="D207" s="32"/>
      <c r="E207" s="32"/>
      <c r="F207" s="32"/>
      <c r="G207" s="32"/>
      <c r="H207" s="32"/>
      <c r="I207" s="9"/>
      <c r="J207" s="32"/>
      <c r="K207" s="32"/>
      <c r="L207" s="51">
        <f>SUM(C207:K207)</f>
        <v>0</v>
      </c>
    </row>
    <row r="208" spans="1:12" ht="18">
      <c r="A208" s="4">
        <v>207</v>
      </c>
      <c r="B208" s="6" t="s">
        <v>224</v>
      </c>
      <c r="C208" s="6" t="s">
        <v>98</v>
      </c>
      <c r="D208" s="32"/>
      <c r="E208" s="32"/>
      <c r="F208" s="32"/>
      <c r="G208" s="32"/>
      <c r="H208" s="32"/>
      <c r="I208" s="9"/>
      <c r="J208" s="32"/>
      <c r="K208" s="32"/>
      <c r="L208" s="51">
        <f>SUM(C208:K208)</f>
        <v>0</v>
      </c>
    </row>
    <row r="209" spans="1:12" ht="18">
      <c r="A209" s="4">
        <v>208</v>
      </c>
      <c r="B209" s="6" t="s">
        <v>83</v>
      </c>
      <c r="C209" s="6" t="s">
        <v>98</v>
      </c>
      <c r="D209" s="32"/>
      <c r="E209" s="32"/>
      <c r="F209" s="32"/>
      <c r="G209" s="32"/>
      <c r="H209" s="32"/>
      <c r="I209" s="9"/>
      <c r="J209" s="32"/>
      <c r="K209" s="32"/>
      <c r="L209" s="51">
        <f>SUM(D209:K209)</f>
        <v>0</v>
      </c>
    </row>
    <row r="210" spans="1:12" ht="18">
      <c r="A210" s="4">
        <v>209</v>
      </c>
      <c r="B210" s="6" t="s">
        <v>243</v>
      </c>
      <c r="C210" s="6" t="s">
        <v>98</v>
      </c>
      <c r="D210" s="32"/>
      <c r="E210" s="32"/>
      <c r="F210" s="32"/>
      <c r="G210" s="32"/>
      <c r="H210" s="32"/>
      <c r="I210" s="9"/>
      <c r="J210" s="32"/>
      <c r="K210" s="32"/>
      <c r="L210" s="51">
        <f>SUM(C210:K210)</f>
        <v>0</v>
      </c>
    </row>
    <row r="211" spans="1:12" ht="18">
      <c r="A211" s="4">
        <v>210</v>
      </c>
      <c r="B211" s="6" t="s">
        <v>244</v>
      </c>
      <c r="C211" s="6" t="s">
        <v>245</v>
      </c>
      <c r="D211" s="32"/>
      <c r="E211" s="32"/>
      <c r="F211" s="32"/>
      <c r="G211" s="32"/>
      <c r="H211" s="32"/>
      <c r="I211" s="9"/>
      <c r="J211" s="32"/>
      <c r="K211" s="32"/>
      <c r="L211" s="51">
        <f>SUM(D211:K211)</f>
        <v>0</v>
      </c>
    </row>
    <row r="212" spans="1:12" ht="18">
      <c r="A212" s="4">
        <v>211</v>
      </c>
      <c r="B212" s="6" t="s">
        <v>179</v>
      </c>
      <c r="C212" s="6" t="s">
        <v>247</v>
      </c>
      <c r="D212" s="32"/>
      <c r="E212" s="32"/>
      <c r="F212" s="32"/>
      <c r="G212" s="32"/>
      <c r="H212" s="32"/>
      <c r="I212" s="9"/>
      <c r="J212" s="32"/>
      <c r="K212" s="32"/>
      <c r="L212" s="51">
        <f>SUM(D212:K212)</f>
        <v>0</v>
      </c>
    </row>
    <row r="213" spans="1:12" ht="18">
      <c r="A213" s="4">
        <v>212</v>
      </c>
      <c r="B213" s="39" t="s">
        <v>248</v>
      </c>
      <c r="C213" s="39" t="s">
        <v>69</v>
      </c>
      <c r="D213" s="40"/>
      <c r="E213" s="40"/>
      <c r="F213" s="40"/>
      <c r="G213" s="40"/>
      <c r="H213" s="40"/>
      <c r="I213" s="21"/>
      <c r="J213" s="40"/>
      <c r="K213" s="40"/>
      <c r="L213" s="51">
        <f>SUM(D213:K213)</f>
        <v>0</v>
      </c>
    </row>
    <row r="214" spans="1:12" ht="18">
      <c r="A214" s="4">
        <v>213</v>
      </c>
      <c r="B214" s="41" t="s">
        <v>127</v>
      </c>
      <c r="C214" s="41" t="s">
        <v>249</v>
      </c>
      <c r="D214" s="23"/>
      <c r="E214" s="23"/>
      <c r="F214" s="23"/>
      <c r="G214" s="23"/>
      <c r="H214" s="23"/>
      <c r="I214" s="24"/>
      <c r="J214" s="23"/>
      <c r="K214" s="23"/>
      <c r="L214" s="29">
        <f>SUM(D214:K214)</f>
        <v>0</v>
      </c>
    </row>
    <row r="215" spans="1:12" ht="18">
      <c r="A215" s="4">
        <v>214</v>
      </c>
      <c r="B215" s="41" t="s">
        <v>250</v>
      </c>
      <c r="C215" s="41" t="s">
        <v>251</v>
      </c>
      <c r="D215" s="23"/>
      <c r="E215" s="23"/>
      <c r="F215" s="23"/>
      <c r="G215" s="23"/>
      <c r="H215" s="23"/>
      <c r="I215" s="24"/>
      <c r="J215" s="23"/>
      <c r="K215" s="23"/>
      <c r="L215" s="29">
        <f>SUM(C215:K215)</f>
        <v>0</v>
      </c>
    </row>
    <row r="216" spans="1:12" ht="18">
      <c r="A216" s="4">
        <v>215</v>
      </c>
      <c r="B216" s="41" t="s">
        <v>252</v>
      </c>
      <c r="C216" s="41" t="s">
        <v>253</v>
      </c>
      <c r="D216" s="23"/>
      <c r="E216" s="23"/>
      <c r="F216" s="23"/>
      <c r="G216" s="23"/>
      <c r="H216" s="23"/>
      <c r="I216" s="24"/>
      <c r="J216" s="23"/>
      <c r="K216" s="23"/>
      <c r="L216" s="29">
        <f>SUM(D216:K216)</f>
        <v>0</v>
      </c>
    </row>
    <row r="217" spans="1:12" ht="18">
      <c r="A217" s="4">
        <v>216</v>
      </c>
      <c r="B217" s="42" t="s">
        <v>254</v>
      </c>
      <c r="C217" s="6" t="s">
        <v>255</v>
      </c>
      <c r="D217" s="30"/>
      <c r="E217" s="32"/>
      <c r="F217" s="32"/>
      <c r="G217" s="32"/>
      <c r="H217" s="32"/>
      <c r="I217" s="9"/>
      <c r="J217" s="32"/>
      <c r="K217" s="32"/>
      <c r="L217" s="53">
        <f>SUM(C217:K217)</f>
        <v>0</v>
      </c>
    </row>
    <row r="218" spans="1:12" ht="18">
      <c r="A218" s="4">
        <v>217</v>
      </c>
      <c r="B218" s="43" t="s">
        <v>256</v>
      </c>
      <c r="C218" s="6" t="s">
        <v>257</v>
      </c>
      <c r="D218" s="32"/>
      <c r="E218" s="40"/>
      <c r="F218" s="32"/>
      <c r="G218" s="36"/>
      <c r="H218" s="36"/>
      <c r="I218" s="35"/>
      <c r="J218" s="36"/>
      <c r="K218" s="63"/>
      <c r="L218" s="24">
        <f>SUM(C218:K218)</f>
        <v>0</v>
      </c>
    </row>
    <row r="219" spans="1:12" ht="18">
      <c r="A219" s="4">
        <v>218</v>
      </c>
      <c r="B219" s="43" t="s">
        <v>99</v>
      </c>
      <c r="C219" s="6" t="s">
        <v>258</v>
      </c>
      <c r="D219" s="44"/>
      <c r="E219" s="32"/>
      <c r="F219" s="32"/>
      <c r="G219" s="32"/>
      <c r="H219" s="32"/>
      <c r="I219" s="9"/>
      <c r="J219" s="32"/>
      <c r="K219" s="32"/>
      <c r="L219" s="53">
        <f>SUM(D219:K219)</f>
        <v>0</v>
      </c>
    </row>
    <row r="220" spans="1:12" ht="18">
      <c r="A220" s="4">
        <v>219</v>
      </c>
      <c r="B220" s="45" t="s">
        <v>259</v>
      </c>
      <c r="C220" s="39" t="s">
        <v>260</v>
      </c>
      <c r="D220" s="40"/>
      <c r="E220" s="32"/>
      <c r="F220" s="32"/>
      <c r="G220" s="32"/>
      <c r="H220" s="32"/>
      <c r="I220" s="9"/>
      <c r="J220" s="32"/>
      <c r="K220" s="32"/>
      <c r="L220" s="53">
        <f>SUM(D220:K220)</f>
        <v>0</v>
      </c>
    </row>
    <row r="221" spans="1:12" ht="18">
      <c r="A221" s="4">
        <v>220</v>
      </c>
      <c r="B221" s="41" t="s">
        <v>261</v>
      </c>
      <c r="C221" s="41" t="s">
        <v>135</v>
      </c>
      <c r="D221" s="23"/>
      <c r="E221" s="32"/>
      <c r="F221" s="32"/>
      <c r="G221" s="32"/>
      <c r="H221" s="32"/>
      <c r="I221" s="9"/>
      <c r="J221" s="32"/>
      <c r="K221" s="32"/>
      <c r="L221" s="53">
        <f>SUM(D221:K221)</f>
        <v>0</v>
      </c>
    </row>
    <row r="222" spans="1:12" ht="18">
      <c r="A222" s="4">
        <v>221</v>
      </c>
      <c r="B222" s="41" t="s">
        <v>263</v>
      </c>
      <c r="C222" s="41" t="s">
        <v>51</v>
      </c>
      <c r="D222" s="23"/>
      <c r="E222" s="32"/>
      <c r="F222" s="32"/>
      <c r="G222" s="36"/>
      <c r="H222" s="36"/>
      <c r="I222" s="35"/>
      <c r="J222" s="36"/>
      <c r="K222" s="36"/>
      <c r="L222" s="53">
        <f>SUM(C222:K222)</f>
        <v>0</v>
      </c>
    </row>
    <row r="223" spans="1:12" ht="18">
      <c r="A223" s="4">
        <v>222</v>
      </c>
      <c r="B223" s="41" t="s">
        <v>265</v>
      </c>
      <c r="C223" s="41" t="s">
        <v>264</v>
      </c>
      <c r="D223" s="23"/>
      <c r="E223" s="6"/>
      <c r="F223" s="37"/>
      <c r="G223" s="32"/>
      <c r="H223" s="32"/>
      <c r="I223" s="9"/>
      <c r="J223" s="32"/>
      <c r="K223" s="32"/>
      <c r="L223" s="53">
        <f>SUM(D223:K223)</f>
        <v>0</v>
      </c>
    </row>
    <row r="224" spans="1:12" ht="18">
      <c r="A224" s="4">
        <v>223</v>
      </c>
      <c r="B224" s="6" t="s">
        <v>193</v>
      </c>
      <c r="C224" s="6" t="s">
        <v>156</v>
      </c>
      <c r="D224" s="32"/>
      <c r="E224" s="6"/>
      <c r="F224" s="36"/>
      <c r="G224" s="32"/>
      <c r="H224" s="32"/>
      <c r="I224" s="9"/>
      <c r="J224" s="32"/>
      <c r="K224" s="32"/>
      <c r="L224" s="53">
        <f>SUM(C224:K224)</f>
        <v>0</v>
      </c>
    </row>
    <row r="225" spans="1:12" ht="18">
      <c r="A225" s="4">
        <v>224</v>
      </c>
      <c r="B225" s="6" t="s">
        <v>159</v>
      </c>
      <c r="C225" s="33" t="s">
        <v>60</v>
      </c>
      <c r="D225" s="32"/>
      <c r="E225" s="32"/>
      <c r="F225" s="32"/>
      <c r="G225" s="32"/>
      <c r="H225" s="32"/>
      <c r="I225" s="9"/>
      <c r="J225" s="32"/>
      <c r="K225" s="32"/>
      <c r="L225" s="53">
        <f>SUM(D225:K225)</f>
        <v>0</v>
      </c>
    </row>
    <row r="226" spans="1:12" ht="18">
      <c r="A226" s="4">
        <v>225</v>
      </c>
      <c r="B226" s="39" t="s">
        <v>119</v>
      </c>
      <c r="C226" s="39" t="s">
        <v>60</v>
      </c>
      <c r="D226" s="40"/>
      <c r="E226" s="32"/>
      <c r="F226" s="32"/>
      <c r="G226" s="36"/>
      <c r="H226" s="36"/>
      <c r="I226" s="36"/>
      <c r="J226" s="36"/>
      <c r="K226" s="36"/>
      <c r="L226" s="53">
        <f>SUM(C226:K226)</f>
        <v>0</v>
      </c>
    </row>
    <row r="227" spans="1:12" ht="18">
      <c r="A227" s="4">
        <v>226</v>
      </c>
      <c r="B227" s="41" t="s">
        <v>267</v>
      </c>
      <c r="C227" s="41" t="s">
        <v>268</v>
      </c>
      <c r="D227" s="23"/>
      <c r="E227" s="32"/>
      <c r="F227" s="32"/>
      <c r="G227" s="32"/>
      <c r="H227" s="32"/>
      <c r="I227" s="9"/>
      <c r="J227" s="32"/>
      <c r="K227" s="32"/>
      <c r="L227" s="53">
        <f>SUM(D227:K227)</f>
        <v>0</v>
      </c>
    </row>
    <row r="228" spans="1:12" ht="18">
      <c r="A228" s="4">
        <v>227</v>
      </c>
      <c r="B228" s="41" t="s">
        <v>269</v>
      </c>
      <c r="C228" s="41" t="s">
        <v>268</v>
      </c>
      <c r="D228" s="23"/>
      <c r="E228" s="32"/>
      <c r="F228" s="32"/>
      <c r="G228" s="32"/>
      <c r="H228" s="32"/>
      <c r="I228" s="9"/>
      <c r="J228" s="32"/>
      <c r="K228" s="32"/>
      <c r="L228" s="53">
        <f>SUM(D228:K228)</f>
        <v>0</v>
      </c>
    </row>
    <row r="229" spans="1:12" ht="18">
      <c r="A229" s="4">
        <v>228</v>
      </c>
      <c r="B229" s="41" t="s">
        <v>48</v>
      </c>
      <c r="C229" s="41" t="s">
        <v>271</v>
      </c>
      <c r="D229" s="23"/>
      <c r="E229" s="32"/>
      <c r="F229" s="32"/>
      <c r="G229" s="32"/>
      <c r="H229" s="32"/>
      <c r="I229" s="9"/>
      <c r="J229" s="32"/>
      <c r="K229" s="32"/>
      <c r="L229" s="53">
        <f>SUM(D229:K229)</f>
        <v>0</v>
      </c>
    </row>
    <row r="230" spans="1:12" ht="18">
      <c r="A230" s="4">
        <v>229</v>
      </c>
      <c r="B230" s="42" t="s">
        <v>274</v>
      </c>
      <c r="C230" s="6" t="s">
        <v>273</v>
      </c>
      <c r="D230" s="30"/>
      <c r="E230" s="32"/>
      <c r="F230" s="32"/>
      <c r="G230" s="32"/>
      <c r="H230" s="32"/>
      <c r="I230" s="9"/>
      <c r="J230" s="32"/>
      <c r="K230" s="32"/>
      <c r="L230" s="53">
        <f>SUM(D230:K230)</f>
        <v>0</v>
      </c>
    </row>
    <row r="231" spans="1:12" ht="18">
      <c r="A231" s="4">
        <v>230</v>
      </c>
      <c r="B231" s="43" t="s">
        <v>55</v>
      </c>
      <c r="C231" s="33" t="s">
        <v>273</v>
      </c>
      <c r="D231" s="32"/>
      <c r="E231" s="32"/>
      <c r="F231" s="32"/>
      <c r="G231" s="32"/>
      <c r="H231" s="32"/>
      <c r="I231" s="9"/>
      <c r="J231" s="32"/>
      <c r="K231" s="32"/>
      <c r="L231" s="53">
        <f>SUM(C231:K231)</f>
        <v>0</v>
      </c>
    </row>
    <row r="232" spans="1:12" ht="18">
      <c r="A232" s="4">
        <v>231</v>
      </c>
      <c r="B232" s="43" t="s">
        <v>275</v>
      </c>
      <c r="C232" s="6" t="s">
        <v>118</v>
      </c>
      <c r="D232" s="44"/>
      <c r="E232" s="32"/>
      <c r="F232" s="32"/>
      <c r="G232" s="32"/>
      <c r="H232" s="32"/>
      <c r="I232" s="9"/>
      <c r="J232" s="32"/>
      <c r="K232" s="32"/>
      <c r="L232" s="53">
        <f>SUM(D232:K232)</f>
        <v>0</v>
      </c>
    </row>
    <row r="233" spans="1:12" ht="18">
      <c r="A233" s="4">
        <v>232</v>
      </c>
      <c r="B233" s="45" t="s">
        <v>276</v>
      </c>
      <c r="C233" s="39" t="s">
        <v>277</v>
      </c>
      <c r="D233" s="40"/>
      <c r="E233" s="32"/>
      <c r="F233" s="32"/>
      <c r="G233" s="32"/>
      <c r="H233" s="32"/>
      <c r="I233" s="9"/>
      <c r="J233" s="32"/>
      <c r="K233" s="32"/>
      <c r="L233" s="53">
        <f>SUM(D233:K233)</f>
        <v>0</v>
      </c>
    </row>
    <row r="234" spans="1:12" ht="18">
      <c r="A234" s="4">
        <v>233</v>
      </c>
      <c r="B234" s="39" t="s">
        <v>279</v>
      </c>
      <c r="C234" s="39" t="s">
        <v>62</v>
      </c>
      <c r="D234" s="40"/>
      <c r="E234" s="32"/>
      <c r="F234" s="32"/>
      <c r="G234" s="32"/>
      <c r="H234" s="32"/>
      <c r="I234" s="9"/>
      <c r="J234" s="32"/>
      <c r="K234" s="32"/>
      <c r="L234" s="53">
        <f>SUM(C234:K234)</f>
        <v>0</v>
      </c>
    </row>
    <row r="235" spans="1:12" ht="18">
      <c r="A235" s="4">
        <v>234</v>
      </c>
      <c r="B235" s="41" t="s">
        <v>280</v>
      </c>
      <c r="C235" s="41" t="s">
        <v>281</v>
      </c>
      <c r="D235" s="23"/>
      <c r="E235" s="32"/>
      <c r="F235" s="32"/>
      <c r="G235" s="32"/>
      <c r="H235" s="32"/>
      <c r="I235" s="9"/>
      <c r="J235" s="32"/>
      <c r="K235" s="32"/>
      <c r="L235" s="53">
        <f>SUM(D235:K235)</f>
        <v>0</v>
      </c>
    </row>
    <row r="236" spans="1:12" ht="18">
      <c r="A236" s="4">
        <v>235</v>
      </c>
      <c r="B236" s="41" t="s">
        <v>283</v>
      </c>
      <c r="C236" s="41" t="s">
        <v>284</v>
      </c>
      <c r="D236" s="23"/>
      <c r="E236" s="32"/>
      <c r="F236" s="32"/>
      <c r="G236" s="32"/>
      <c r="H236" s="32"/>
      <c r="I236" s="9"/>
      <c r="J236" s="32"/>
      <c r="K236" s="32"/>
      <c r="L236" s="53">
        <f>SUM(C236:K236)</f>
        <v>0</v>
      </c>
    </row>
    <row r="237" spans="1:12" ht="18">
      <c r="A237" s="1">
        <v>236</v>
      </c>
      <c r="B237" s="41" t="s">
        <v>67</v>
      </c>
      <c r="C237" s="41" t="s">
        <v>284</v>
      </c>
      <c r="D237" s="23"/>
      <c r="E237" s="32"/>
      <c r="F237" s="32"/>
      <c r="G237" s="32"/>
      <c r="H237" s="32"/>
      <c r="I237" s="9"/>
      <c r="J237" s="32"/>
      <c r="K237" s="32"/>
      <c r="L237" s="53">
        <f>SUM(C237:K237)</f>
        <v>0</v>
      </c>
    </row>
    <row r="238" spans="1:12" ht="18">
      <c r="A238" s="1">
        <v>237</v>
      </c>
      <c r="B238" s="42" t="s">
        <v>48</v>
      </c>
      <c r="C238" s="6" t="s">
        <v>284</v>
      </c>
      <c r="D238" s="30"/>
      <c r="E238" s="32"/>
      <c r="F238" s="32"/>
      <c r="G238" s="32"/>
      <c r="H238" s="32"/>
      <c r="I238" s="9"/>
      <c r="J238" s="32"/>
      <c r="K238" s="32"/>
      <c r="L238" s="53">
        <f>SUM(C238:K238)</f>
        <v>0</v>
      </c>
    </row>
    <row r="239" spans="1:12" ht="18">
      <c r="A239" s="1">
        <v>238</v>
      </c>
      <c r="B239" s="43" t="s">
        <v>285</v>
      </c>
      <c r="C239" s="6" t="s">
        <v>39</v>
      </c>
      <c r="D239" s="32"/>
      <c r="E239" s="32"/>
      <c r="F239" s="32"/>
      <c r="G239" s="32"/>
      <c r="H239" s="32"/>
      <c r="I239" s="9"/>
      <c r="J239" s="32"/>
      <c r="K239" s="32"/>
      <c r="L239" s="53">
        <f>SUM(C239:K239)</f>
        <v>0</v>
      </c>
    </row>
    <row r="240" spans="1:12" ht="18">
      <c r="A240" s="1">
        <v>239</v>
      </c>
      <c r="B240" s="43" t="s">
        <v>241</v>
      </c>
      <c r="C240" s="6" t="s">
        <v>286</v>
      </c>
      <c r="D240" s="26"/>
      <c r="E240" s="32"/>
      <c r="F240" s="32"/>
      <c r="G240" s="32"/>
      <c r="H240" s="32"/>
      <c r="I240" s="9"/>
      <c r="J240" s="32"/>
      <c r="K240" s="32"/>
      <c r="L240" s="53">
        <f>SUM(C240:K240)</f>
        <v>0</v>
      </c>
    </row>
    <row r="241" spans="1:12" ht="18">
      <c r="A241" s="1">
        <v>240</v>
      </c>
      <c r="B241" s="45" t="s">
        <v>96</v>
      </c>
      <c r="C241" s="39" t="s">
        <v>287</v>
      </c>
      <c r="D241" s="61"/>
      <c r="E241" s="32"/>
      <c r="F241" s="32"/>
      <c r="G241" s="32"/>
      <c r="H241" s="32"/>
      <c r="I241" s="9"/>
      <c r="J241" s="32"/>
      <c r="K241" s="32"/>
      <c r="L241" s="53">
        <f>SUM(D241:K241)</f>
        <v>0</v>
      </c>
    </row>
    <row r="242" spans="1:12" ht="18">
      <c r="A242" s="1">
        <v>241</v>
      </c>
      <c r="B242" s="41" t="s">
        <v>289</v>
      </c>
      <c r="C242" s="41" t="s">
        <v>75</v>
      </c>
      <c r="D242" s="23"/>
      <c r="E242" s="32"/>
      <c r="F242" s="32"/>
      <c r="G242" s="32"/>
      <c r="H242" s="32"/>
      <c r="I242" s="9"/>
      <c r="J242" s="32"/>
      <c r="K242" s="32"/>
      <c r="L242" s="53">
        <f>SUM(D242:K242)</f>
        <v>0</v>
      </c>
    </row>
    <row r="243" spans="1:12" ht="18">
      <c r="A243" s="1">
        <v>242</v>
      </c>
      <c r="B243" s="42" t="s">
        <v>140</v>
      </c>
      <c r="C243" s="6" t="s">
        <v>75</v>
      </c>
      <c r="D243" s="30"/>
      <c r="E243" s="32"/>
      <c r="F243" s="32"/>
      <c r="G243" s="32"/>
      <c r="H243" s="32"/>
      <c r="I243" s="9"/>
      <c r="J243" s="32"/>
      <c r="K243" s="32"/>
      <c r="L243" s="53">
        <f>SUM(D243:K243)</f>
        <v>0</v>
      </c>
    </row>
    <row r="244" spans="1:12" ht="18">
      <c r="A244" s="1">
        <v>243</v>
      </c>
      <c r="B244" s="43" t="s">
        <v>290</v>
      </c>
      <c r="C244" s="6" t="s">
        <v>291</v>
      </c>
      <c r="D244" s="32"/>
      <c r="E244" s="32"/>
      <c r="F244" s="32"/>
      <c r="G244" s="32"/>
      <c r="H244" s="32"/>
      <c r="I244" s="9"/>
      <c r="J244" s="32"/>
      <c r="K244" s="32"/>
      <c r="L244" s="53">
        <f>SUM(C244:K244)</f>
        <v>0</v>
      </c>
    </row>
    <row r="245" spans="1:12" ht="18">
      <c r="A245" s="1">
        <v>244</v>
      </c>
      <c r="B245" s="43" t="s">
        <v>70</v>
      </c>
      <c r="C245" s="6" t="s">
        <v>291</v>
      </c>
      <c r="D245" s="32"/>
      <c r="E245" s="32"/>
      <c r="F245" s="32"/>
      <c r="G245" s="32"/>
      <c r="H245" s="32"/>
      <c r="I245" s="9"/>
      <c r="J245" s="32"/>
      <c r="K245" s="32"/>
      <c r="L245" s="53">
        <f>SUM(C245:K245)</f>
        <v>0</v>
      </c>
    </row>
    <row r="246" spans="1:12" ht="18">
      <c r="A246" s="1">
        <v>245</v>
      </c>
      <c r="B246" s="48" t="s">
        <v>87</v>
      </c>
      <c r="C246" s="49" t="s">
        <v>292</v>
      </c>
      <c r="D246" s="50"/>
      <c r="E246" s="32"/>
      <c r="F246" s="32"/>
      <c r="G246" s="32"/>
      <c r="H246" s="32"/>
      <c r="I246" s="9"/>
      <c r="J246" s="32"/>
      <c r="K246" s="32"/>
      <c r="L246" s="54">
        <f>SUM(D246:K246)</f>
        <v>0</v>
      </c>
    </row>
    <row r="247" spans="1:12" ht="18">
      <c r="A247" s="1">
        <v>246</v>
      </c>
      <c r="B247" s="41" t="s">
        <v>107</v>
      </c>
      <c r="C247" s="41" t="s">
        <v>292</v>
      </c>
      <c r="D247" s="23"/>
      <c r="E247" s="32"/>
      <c r="F247" s="32"/>
      <c r="G247" s="32"/>
      <c r="H247" s="32"/>
      <c r="I247" s="9"/>
      <c r="J247" s="32"/>
      <c r="K247" s="32"/>
      <c r="L247" s="53">
        <f>SUM(D247:K247)</f>
        <v>0</v>
      </c>
    </row>
    <row r="248" spans="1:12" ht="18">
      <c r="A248" s="1">
        <v>247</v>
      </c>
      <c r="B248" s="42" t="s">
        <v>293</v>
      </c>
      <c r="C248" s="6" t="s">
        <v>294</v>
      </c>
      <c r="D248" s="30"/>
      <c r="E248" s="32"/>
      <c r="F248" s="32"/>
      <c r="G248" s="32"/>
      <c r="H248" s="32"/>
      <c r="I248" s="9"/>
      <c r="J248" s="32"/>
      <c r="K248" s="32"/>
      <c r="L248" s="53">
        <f>SUM(D248:K248)</f>
        <v>0</v>
      </c>
    </row>
    <row r="249" spans="1:12" ht="18">
      <c r="A249" s="1">
        <v>248</v>
      </c>
      <c r="B249" s="43" t="s">
        <v>38</v>
      </c>
      <c r="C249" s="6" t="s">
        <v>126</v>
      </c>
      <c r="D249" s="32"/>
      <c r="E249" s="32"/>
      <c r="F249" s="32"/>
      <c r="G249" s="32"/>
      <c r="H249" s="32"/>
      <c r="I249" s="9"/>
      <c r="J249" s="32"/>
      <c r="K249" s="32"/>
      <c r="L249" s="53">
        <v>0</v>
      </c>
    </row>
    <row r="250" spans="1:12" ht="18">
      <c r="A250" s="1">
        <v>249</v>
      </c>
      <c r="B250" s="43" t="s">
        <v>295</v>
      </c>
      <c r="C250" s="6" t="s">
        <v>116</v>
      </c>
      <c r="D250" s="32"/>
      <c r="E250" s="32"/>
      <c r="F250" s="32"/>
      <c r="G250" s="32"/>
      <c r="H250" s="32"/>
      <c r="I250" s="9"/>
      <c r="J250" s="32"/>
      <c r="K250" s="32"/>
      <c r="L250" s="53">
        <f>SUM(C250:K250)</f>
        <v>0</v>
      </c>
    </row>
    <row r="251" spans="1:12" ht="18">
      <c r="A251" s="1">
        <v>250</v>
      </c>
      <c r="B251" s="48" t="s">
        <v>151</v>
      </c>
      <c r="C251" s="49" t="s">
        <v>141</v>
      </c>
      <c r="D251" s="50"/>
      <c r="E251" s="32"/>
      <c r="F251" s="32"/>
      <c r="G251" s="32"/>
      <c r="H251" s="32"/>
      <c r="I251" s="9"/>
      <c r="J251" s="32"/>
      <c r="K251" s="32"/>
      <c r="L251" s="54">
        <f>SUM(C251:K251)</f>
        <v>0</v>
      </c>
    </row>
    <row r="252" spans="1:12" ht="18">
      <c r="A252" s="1">
        <v>251</v>
      </c>
      <c r="B252" s="42" t="s">
        <v>179</v>
      </c>
      <c r="C252" s="6" t="s">
        <v>300</v>
      </c>
      <c r="D252" s="30"/>
      <c r="E252" s="32"/>
      <c r="F252" s="32"/>
      <c r="G252" s="32"/>
      <c r="H252" s="32"/>
      <c r="I252" s="9"/>
      <c r="J252" s="32"/>
      <c r="K252" s="32"/>
      <c r="L252" s="54">
        <f>SUM(D252:K252)</f>
        <v>0</v>
      </c>
    </row>
    <row r="253" spans="1:12" ht="18">
      <c r="A253" s="1">
        <v>252</v>
      </c>
      <c r="B253" s="43" t="s">
        <v>301</v>
      </c>
      <c r="C253" s="6" t="s">
        <v>302</v>
      </c>
      <c r="D253" s="32"/>
      <c r="E253" s="32"/>
      <c r="F253" s="32"/>
      <c r="G253" s="32"/>
      <c r="H253" s="32"/>
      <c r="I253" s="9"/>
      <c r="J253" s="32"/>
      <c r="K253" s="32"/>
      <c r="L253" s="54">
        <f>SUM(C253:K253)</f>
        <v>0</v>
      </c>
    </row>
    <row r="254" spans="1:12" ht="18">
      <c r="A254" s="1">
        <v>253</v>
      </c>
      <c r="B254" s="43" t="s">
        <v>48</v>
      </c>
      <c r="C254" s="6" t="s">
        <v>302</v>
      </c>
      <c r="D254" s="32"/>
      <c r="E254" s="32"/>
      <c r="F254" s="32"/>
      <c r="G254" s="32"/>
      <c r="H254" s="32"/>
      <c r="I254" s="9"/>
      <c r="J254" s="32"/>
      <c r="K254" s="32"/>
      <c r="L254" s="54">
        <f>SUM(C254:K254)</f>
        <v>0</v>
      </c>
    </row>
    <row r="255" spans="1:12" ht="18">
      <c r="A255" s="1">
        <v>254</v>
      </c>
      <c r="B255" s="48" t="s">
        <v>304</v>
      </c>
      <c r="C255" s="49" t="s">
        <v>305</v>
      </c>
      <c r="D255" s="50"/>
      <c r="E255" s="32"/>
      <c r="F255" s="32"/>
      <c r="G255" s="32"/>
      <c r="H255" s="32"/>
      <c r="I255" s="9"/>
      <c r="J255" s="32"/>
      <c r="K255" s="32"/>
      <c r="L255" s="54">
        <f>SUM(C255:K255)</f>
        <v>0</v>
      </c>
    </row>
    <row r="256" spans="1:12" ht="18">
      <c r="A256" s="1">
        <v>255</v>
      </c>
      <c r="B256" s="43" t="s">
        <v>165</v>
      </c>
      <c r="C256" s="6" t="s">
        <v>306</v>
      </c>
      <c r="D256" s="32"/>
      <c r="E256" s="32"/>
      <c r="F256" s="32"/>
      <c r="G256" s="32"/>
      <c r="H256" s="32"/>
      <c r="I256" s="9"/>
      <c r="J256" s="32"/>
      <c r="K256" s="32"/>
      <c r="L256" s="53">
        <f>SUM(C256:K256)</f>
        <v>0</v>
      </c>
    </row>
    <row r="257" spans="1:12" ht="18">
      <c r="A257" s="1">
        <v>256</v>
      </c>
      <c r="B257" s="48" t="s">
        <v>307</v>
      </c>
      <c r="C257" s="49" t="s">
        <v>308</v>
      </c>
      <c r="D257" s="50"/>
      <c r="E257" s="32"/>
      <c r="F257" s="32"/>
      <c r="G257" s="32"/>
      <c r="H257" s="32"/>
      <c r="I257" s="9"/>
      <c r="J257" s="32"/>
      <c r="K257" s="32"/>
      <c r="L257" s="54">
        <f>SUM(C257:K257)</f>
        <v>0</v>
      </c>
    </row>
    <row r="258" spans="1:12" ht="18">
      <c r="A258" s="1">
        <v>257</v>
      </c>
      <c r="B258" s="42" t="s">
        <v>150</v>
      </c>
      <c r="C258" s="6" t="s">
        <v>71</v>
      </c>
      <c r="D258" s="30"/>
      <c r="E258" s="32"/>
      <c r="F258" s="32"/>
      <c r="G258" s="32"/>
      <c r="H258" s="32"/>
      <c r="I258" s="9"/>
      <c r="J258" s="32"/>
      <c r="K258" s="32"/>
      <c r="L258" s="54">
        <f>SUM(C258:K258)</f>
        <v>0</v>
      </c>
    </row>
    <row r="259" spans="1:12" ht="18">
      <c r="A259" s="1">
        <v>258</v>
      </c>
      <c r="B259" s="43" t="s">
        <v>239</v>
      </c>
      <c r="C259" s="6" t="s">
        <v>111</v>
      </c>
      <c r="D259" s="32"/>
      <c r="E259" s="32"/>
      <c r="F259" s="32"/>
      <c r="G259" s="32"/>
      <c r="H259" s="32"/>
      <c r="I259" s="9"/>
      <c r="J259" s="32"/>
      <c r="K259" s="32"/>
      <c r="L259" s="54">
        <f>SUM(C259:K259)</f>
        <v>0</v>
      </c>
    </row>
    <row r="260" spans="1:12" ht="18">
      <c r="A260" s="1">
        <v>259</v>
      </c>
      <c r="B260" s="43" t="s">
        <v>211</v>
      </c>
      <c r="C260" s="33" t="s">
        <v>310</v>
      </c>
      <c r="D260" s="32"/>
      <c r="E260" s="32"/>
      <c r="F260" s="32"/>
      <c r="G260" s="32"/>
      <c r="H260" s="32"/>
      <c r="I260" s="9"/>
      <c r="J260" s="32"/>
      <c r="K260" s="32"/>
      <c r="L260" s="54">
        <f>SUM(C260:K260)</f>
        <v>0</v>
      </c>
    </row>
    <row r="261" spans="1:12" ht="18">
      <c r="A261" s="1">
        <v>260</v>
      </c>
      <c r="B261" s="48" t="s">
        <v>38</v>
      </c>
      <c r="C261" s="49" t="s">
        <v>311</v>
      </c>
      <c r="D261" s="50"/>
      <c r="E261" s="32"/>
      <c r="F261" s="32"/>
      <c r="G261" s="32"/>
      <c r="H261" s="32"/>
      <c r="I261" s="9"/>
      <c r="J261" s="32"/>
      <c r="K261" s="32"/>
      <c r="L261" s="54">
        <f>SUM(C261:K261)</f>
        <v>0</v>
      </c>
    </row>
    <row r="262" spans="1:12" ht="18">
      <c r="A262" s="1">
        <v>261</v>
      </c>
      <c r="B262" s="43" t="s">
        <v>50</v>
      </c>
      <c r="C262" s="6" t="s">
        <v>312</v>
      </c>
      <c r="D262" s="32"/>
      <c r="E262" s="32"/>
      <c r="F262" s="32"/>
      <c r="G262" s="32"/>
      <c r="H262" s="32"/>
      <c r="I262" s="9"/>
      <c r="J262" s="32"/>
      <c r="K262" s="32"/>
      <c r="L262" s="54">
        <f>SUM(C262:K262)</f>
        <v>0</v>
      </c>
    </row>
    <row r="263" spans="1:12" ht="18">
      <c r="A263" s="1">
        <v>262</v>
      </c>
      <c r="B263" s="48" t="s">
        <v>57</v>
      </c>
      <c r="C263" s="49" t="s">
        <v>47</v>
      </c>
      <c r="D263" s="50"/>
      <c r="E263" s="32"/>
      <c r="F263" s="32"/>
      <c r="G263" s="32"/>
      <c r="H263" s="32"/>
      <c r="I263" s="9"/>
      <c r="J263" s="32"/>
      <c r="K263" s="32"/>
      <c r="L263" s="54">
        <f>SUM(C263:K263)</f>
        <v>0</v>
      </c>
    </row>
    <row r="264" spans="1:12" ht="18">
      <c r="A264" s="1">
        <v>263</v>
      </c>
      <c r="B264" s="43"/>
      <c r="C264" s="6"/>
      <c r="D264" s="32"/>
      <c r="E264" s="32"/>
      <c r="F264" s="32"/>
      <c r="G264" s="32"/>
      <c r="H264" s="32"/>
      <c r="I264" s="9"/>
      <c r="J264" s="32"/>
      <c r="K264" s="32"/>
      <c r="L264" s="54">
        <f t="shared" ref="L253:L265" si="0">SUM(C264:K264)</f>
        <v>0</v>
      </c>
    </row>
    <row r="265" spans="1:12" ht="18">
      <c r="A265" s="1">
        <v>264</v>
      </c>
      <c r="B265" s="48"/>
      <c r="C265" s="49"/>
      <c r="D265" s="50"/>
      <c r="E265" s="32"/>
      <c r="F265" s="32"/>
      <c r="G265" s="32"/>
      <c r="H265" s="32"/>
      <c r="I265" s="9"/>
      <c r="J265" s="32"/>
      <c r="K265" s="32"/>
      <c r="L265" s="54">
        <f t="shared" si="0"/>
        <v>0</v>
      </c>
    </row>
    <row r="267" spans="1:12">
      <c r="D267" s="19">
        <f t="shared" ref="D267:K267" si="1">COUNT(D2:D265)</f>
        <v>91</v>
      </c>
      <c r="E267" s="19">
        <f t="shared" si="1"/>
        <v>97</v>
      </c>
      <c r="F267" s="19">
        <f t="shared" si="1"/>
        <v>79</v>
      </c>
      <c r="G267" s="19">
        <f t="shared" si="1"/>
        <v>83</v>
      </c>
      <c r="H267" s="19">
        <f t="shared" si="1"/>
        <v>0</v>
      </c>
      <c r="I267" s="19">
        <f t="shared" si="1"/>
        <v>71</v>
      </c>
      <c r="J267" s="19">
        <f t="shared" si="1"/>
        <v>74</v>
      </c>
      <c r="K267" s="19">
        <f t="shared" si="1"/>
        <v>0</v>
      </c>
    </row>
  </sheetData>
  <sortState ref="B2:L263">
    <sortCondition descending="1" ref="L2:L263"/>
  </sortState>
  <printOptions gridLines="1"/>
  <pageMargins left="0.59027777777777801" right="0.196527777777778" top="0.22013888888888899" bottom="7.8472222222222193E-2" header="0.51180555555555496" footer="0.51180555555555496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71"/>
  <sheetViews>
    <sheetView workbookViewId="0">
      <selection activeCell="A171" sqref="A171:A261"/>
    </sheetView>
  </sheetViews>
  <sheetFormatPr baseColWidth="10" defaultColWidth="10.7109375" defaultRowHeight="18"/>
  <cols>
    <col min="1" max="1" width="7.28515625" style="1" customWidth="1"/>
    <col min="2" max="2" width="16" customWidth="1"/>
    <col min="3" max="3" width="20.5703125" customWidth="1"/>
    <col min="4" max="11" width="8.7109375" style="46" customWidth="1"/>
    <col min="12" max="12" width="8.85546875" customWidth="1"/>
    <col min="13" max="13" width="10.140625" style="47" customWidth="1"/>
  </cols>
  <sheetData>
    <row r="1" spans="1:13" ht="15.75">
      <c r="B1" s="4" t="s">
        <v>0</v>
      </c>
      <c r="C1" s="4"/>
      <c r="D1" s="4" t="s">
        <v>26</v>
      </c>
      <c r="E1" s="4" t="s">
        <v>325</v>
      </c>
      <c r="F1" s="4" t="s">
        <v>29</v>
      </c>
      <c r="G1" s="4" t="s">
        <v>27</v>
      </c>
      <c r="H1" s="4" t="s">
        <v>313</v>
      </c>
      <c r="I1" s="4" t="s">
        <v>31</v>
      </c>
      <c r="J1" s="4" t="s">
        <v>32</v>
      </c>
      <c r="K1" s="4" t="s">
        <v>33</v>
      </c>
      <c r="L1" s="4" t="s">
        <v>10</v>
      </c>
      <c r="M1" s="20" t="s">
        <v>314</v>
      </c>
    </row>
    <row r="2" spans="1:13">
      <c r="A2" s="4">
        <v>1</v>
      </c>
      <c r="B2" s="6" t="s">
        <v>40</v>
      </c>
      <c r="C2" s="26" t="s">
        <v>41</v>
      </c>
      <c r="D2" s="23">
        <v>104.3</v>
      </c>
      <c r="E2" s="23">
        <v>104.3</v>
      </c>
      <c r="F2" s="56">
        <v>105.6</v>
      </c>
      <c r="G2" s="23">
        <v>103.5</v>
      </c>
      <c r="H2" s="23"/>
      <c r="I2" s="24"/>
      <c r="J2" s="23">
        <v>105.5</v>
      </c>
      <c r="K2" s="23"/>
      <c r="L2" s="29">
        <f>SUM(D2:K2)</f>
        <v>523.20000000000005</v>
      </c>
      <c r="M2" s="32">
        <f>SUM(AVERAGE(D2:K2))</f>
        <v>104.64000000000001</v>
      </c>
    </row>
    <row r="3" spans="1:13">
      <c r="A3" s="4">
        <f t="shared" ref="A3:A34" si="0">A2+1</f>
        <v>2</v>
      </c>
      <c r="B3" s="6" t="s">
        <v>42</v>
      </c>
      <c r="C3" s="26" t="s">
        <v>43</v>
      </c>
      <c r="D3" s="23">
        <v>103.9</v>
      </c>
      <c r="E3" s="23"/>
      <c r="F3" s="23">
        <v>105.5</v>
      </c>
      <c r="G3" s="56">
        <v>105.2</v>
      </c>
      <c r="H3" s="23"/>
      <c r="I3" s="24">
        <v>104</v>
      </c>
      <c r="J3" s="23">
        <v>104.5</v>
      </c>
      <c r="K3" s="23"/>
      <c r="L3" s="29">
        <f>SUM(D3:K3)</f>
        <v>523.1</v>
      </c>
      <c r="M3" s="32">
        <f>SUM(AVERAGE(D3:K3))</f>
        <v>104.62</v>
      </c>
    </row>
    <row r="4" spans="1:13">
      <c r="A4" s="4">
        <f t="shared" si="0"/>
        <v>3</v>
      </c>
      <c r="B4" s="6" t="s">
        <v>36</v>
      </c>
      <c r="C4" s="26" t="s">
        <v>37</v>
      </c>
      <c r="D4" s="56">
        <v>105.3</v>
      </c>
      <c r="E4" s="56">
        <v>104.7</v>
      </c>
      <c r="F4" s="23">
        <v>104.3</v>
      </c>
      <c r="G4" s="23">
        <v>102.9</v>
      </c>
      <c r="H4" s="23"/>
      <c r="I4" s="24">
        <v>105.8</v>
      </c>
      <c r="J4" s="23">
        <v>104.7</v>
      </c>
      <c r="K4" s="23"/>
      <c r="L4" s="29">
        <f>SUM(D4:K4)</f>
        <v>627.70000000000005</v>
      </c>
      <c r="M4" s="32">
        <f>SUM(AVERAGE(D4:K4))</f>
        <v>104.61666666666667</v>
      </c>
    </row>
    <row r="5" spans="1:13">
      <c r="A5" s="4">
        <f t="shared" si="0"/>
        <v>4</v>
      </c>
      <c r="B5" s="8" t="s">
        <v>34</v>
      </c>
      <c r="C5" s="22" t="s">
        <v>35</v>
      </c>
      <c r="D5" s="56">
        <v>105.3</v>
      </c>
      <c r="E5" s="23">
        <v>104.5</v>
      </c>
      <c r="F5" s="23">
        <v>103.6</v>
      </c>
      <c r="G5" s="23">
        <v>103.7</v>
      </c>
      <c r="H5" s="23"/>
      <c r="I5" s="24"/>
      <c r="J5" s="23"/>
      <c r="K5" s="23"/>
      <c r="L5" s="29">
        <f>SUM(D5:K5)</f>
        <v>417.09999999999997</v>
      </c>
      <c r="M5" s="32">
        <f>SUM(AVERAGE(D5:K5))</f>
        <v>104.27499999999999</v>
      </c>
    </row>
    <row r="6" spans="1:13">
      <c r="A6" s="4">
        <f t="shared" si="0"/>
        <v>5</v>
      </c>
      <c r="B6" s="6" t="s">
        <v>52</v>
      </c>
      <c r="C6" s="26" t="s">
        <v>53</v>
      </c>
      <c r="D6" s="23">
        <v>103</v>
      </c>
      <c r="E6" s="23">
        <v>104</v>
      </c>
      <c r="F6" s="23">
        <v>103.5</v>
      </c>
      <c r="G6" s="23">
        <v>102.5</v>
      </c>
      <c r="H6" s="23"/>
      <c r="I6" s="24">
        <v>103.6</v>
      </c>
      <c r="J6" s="23">
        <v>105.4</v>
      </c>
      <c r="K6" s="23"/>
      <c r="L6" s="27">
        <f>SUM(D6:K6)</f>
        <v>622</v>
      </c>
      <c r="M6" s="32">
        <f>SUM(AVERAGE(D6:K6))</f>
        <v>103.66666666666667</v>
      </c>
    </row>
    <row r="7" spans="1:13">
      <c r="A7" s="4">
        <f t="shared" si="0"/>
        <v>6</v>
      </c>
      <c r="B7" s="8" t="s">
        <v>44</v>
      </c>
      <c r="C7" s="22" t="s">
        <v>45</v>
      </c>
      <c r="D7" s="23">
        <v>103.8</v>
      </c>
      <c r="E7" s="23">
        <v>103.7</v>
      </c>
      <c r="F7" s="23">
        <v>104.5</v>
      </c>
      <c r="G7" s="23">
        <v>103.8</v>
      </c>
      <c r="H7" s="23"/>
      <c r="I7" s="24">
        <v>103.1</v>
      </c>
      <c r="J7" s="23">
        <v>101.1</v>
      </c>
      <c r="K7" s="23"/>
      <c r="L7" s="29">
        <f>SUM(D7:K7)</f>
        <v>620</v>
      </c>
      <c r="M7" s="32">
        <f>SUM(AVERAGE(D7:K7))</f>
        <v>103.33333333333333</v>
      </c>
    </row>
    <row r="8" spans="1:13">
      <c r="A8" s="4">
        <f t="shared" si="0"/>
        <v>7</v>
      </c>
      <c r="B8" s="6" t="s">
        <v>55</v>
      </c>
      <c r="C8" s="26" t="s">
        <v>56</v>
      </c>
      <c r="D8" s="23">
        <v>102.9</v>
      </c>
      <c r="E8" s="23">
        <v>103</v>
      </c>
      <c r="F8" s="23">
        <v>104.3</v>
      </c>
      <c r="G8" s="23">
        <v>103.4</v>
      </c>
      <c r="H8" s="23"/>
      <c r="I8" s="24">
        <v>103.9</v>
      </c>
      <c r="J8" s="23">
        <v>102.2</v>
      </c>
      <c r="K8" s="23"/>
      <c r="L8" s="29">
        <f>SUM(D8:K8)</f>
        <v>619.70000000000005</v>
      </c>
      <c r="M8" s="32">
        <f>SUM(AVERAGE(D8:K8))</f>
        <v>103.28333333333335</v>
      </c>
    </row>
    <row r="9" spans="1:13">
      <c r="A9" s="4">
        <f t="shared" si="0"/>
        <v>8</v>
      </c>
      <c r="B9" s="6" t="s">
        <v>38</v>
      </c>
      <c r="C9" s="26" t="s">
        <v>39</v>
      </c>
      <c r="D9" s="23">
        <v>104.5</v>
      </c>
      <c r="E9" s="23">
        <v>103.2</v>
      </c>
      <c r="F9" s="23">
        <v>104.6</v>
      </c>
      <c r="G9" s="23">
        <v>100</v>
      </c>
      <c r="H9" s="23"/>
      <c r="I9" s="24">
        <v>104.2</v>
      </c>
      <c r="J9" s="23">
        <v>102.4</v>
      </c>
      <c r="K9" s="23"/>
      <c r="L9" s="29">
        <f>SUM(D9:K9)</f>
        <v>618.9</v>
      </c>
      <c r="M9" s="32">
        <f>SUM(AVERAGE(D9:K9))</f>
        <v>103.14999999999999</v>
      </c>
    </row>
    <row r="10" spans="1:13">
      <c r="A10" s="4">
        <f t="shared" si="0"/>
        <v>9</v>
      </c>
      <c r="B10" s="6" t="s">
        <v>48</v>
      </c>
      <c r="C10" s="26" t="s">
        <v>49</v>
      </c>
      <c r="D10" s="23">
        <v>103.5</v>
      </c>
      <c r="E10" s="23">
        <v>102</v>
      </c>
      <c r="F10" s="23">
        <v>104.1</v>
      </c>
      <c r="G10" s="23">
        <v>103.2</v>
      </c>
      <c r="H10" s="23"/>
      <c r="I10" s="24">
        <v>103.2</v>
      </c>
      <c r="J10" s="23">
        <v>102.3</v>
      </c>
      <c r="K10" s="23"/>
      <c r="L10" s="29">
        <f>SUM(D10:K10)</f>
        <v>618.29999999999995</v>
      </c>
      <c r="M10" s="32">
        <f>SUM(AVERAGE(D10:K10))</f>
        <v>103.05</v>
      </c>
    </row>
    <row r="11" spans="1:13">
      <c r="A11" s="4">
        <f t="shared" si="0"/>
        <v>10</v>
      </c>
      <c r="B11" s="6" t="s">
        <v>296</v>
      </c>
      <c r="C11" s="26" t="s">
        <v>297</v>
      </c>
      <c r="D11" s="23"/>
      <c r="E11" s="23"/>
      <c r="F11" s="23">
        <v>103.4</v>
      </c>
      <c r="G11" s="23">
        <v>99.4</v>
      </c>
      <c r="H11" s="23"/>
      <c r="I11" s="24">
        <v>103.4</v>
      </c>
      <c r="J11" s="23">
        <v>105.7</v>
      </c>
      <c r="K11" s="23"/>
      <c r="L11" s="29">
        <f>SUM(D11:K11)</f>
        <v>411.90000000000003</v>
      </c>
      <c r="M11" s="32">
        <f>SUM(AVERAGE(D11:K11))</f>
        <v>102.97500000000001</v>
      </c>
    </row>
    <row r="12" spans="1:13">
      <c r="A12" s="4">
        <f t="shared" si="0"/>
        <v>11</v>
      </c>
      <c r="B12" s="6" t="s">
        <v>57</v>
      </c>
      <c r="C12" s="26" t="s">
        <v>58</v>
      </c>
      <c r="D12" s="23">
        <v>102.5</v>
      </c>
      <c r="E12" s="23">
        <v>101.5</v>
      </c>
      <c r="F12" s="23">
        <v>100.7</v>
      </c>
      <c r="G12" s="23">
        <v>103.5</v>
      </c>
      <c r="H12" s="23"/>
      <c r="I12" s="24">
        <v>103.8</v>
      </c>
      <c r="J12" s="23">
        <v>102.2</v>
      </c>
      <c r="K12" s="23"/>
      <c r="L12" s="29">
        <f>SUM(D12:K12)</f>
        <v>614.20000000000005</v>
      </c>
      <c r="M12" s="32">
        <f>SUM(AVERAGE(D12:K12))</f>
        <v>102.36666666666667</v>
      </c>
    </row>
    <row r="13" spans="1:13">
      <c r="A13" s="4">
        <f t="shared" si="0"/>
        <v>12</v>
      </c>
      <c r="B13" s="6" t="s">
        <v>79</v>
      </c>
      <c r="C13" s="26" t="s">
        <v>80</v>
      </c>
      <c r="D13" s="23">
        <v>100.5</v>
      </c>
      <c r="E13" s="23">
        <v>103.3</v>
      </c>
      <c r="F13" s="23">
        <v>104.1</v>
      </c>
      <c r="G13" s="23">
        <v>100.6</v>
      </c>
      <c r="H13" s="23"/>
      <c r="I13" s="24">
        <v>103.4</v>
      </c>
      <c r="J13" s="23">
        <v>101.2</v>
      </c>
      <c r="K13" s="23"/>
      <c r="L13" s="29">
        <f>SUM(C13:K13)</f>
        <v>613.1</v>
      </c>
      <c r="M13" s="32">
        <f>SUM(AVERAGE(D13:K13))</f>
        <v>102.18333333333334</v>
      </c>
    </row>
    <row r="14" spans="1:13">
      <c r="A14" s="4">
        <f t="shared" si="0"/>
        <v>13</v>
      </c>
      <c r="B14" s="6" t="s">
        <v>50</v>
      </c>
      <c r="C14" s="26" t="s">
        <v>51</v>
      </c>
      <c r="D14" s="23">
        <v>103.1</v>
      </c>
      <c r="E14" s="23">
        <v>102.1</v>
      </c>
      <c r="F14" s="23">
        <v>102.2</v>
      </c>
      <c r="G14" s="23"/>
      <c r="H14" s="23"/>
      <c r="I14" s="24">
        <v>101</v>
      </c>
      <c r="J14" s="23"/>
      <c r="K14" s="23"/>
      <c r="L14" s="29">
        <f>SUM(D14:K14)</f>
        <v>408.4</v>
      </c>
      <c r="M14" s="32">
        <f>SUM(AVERAGE(D14:K14))</f>
        <v>102.1</v>
      </c>
    </row>
    <row r="15" spans="1:13">
      <c r="A15" s="4">
        <f t="shared" si="0"/>
        <v>14</v>
      </c>
      <c r="B15" s="6" t="s">
        <v>76</v>
      </c>
      <c r="C15" s="26" t="s">
        <v>77</v>
      </c>
      <c r="D15" s="23">
        <v>100.7</v>
      </c>
      <c r="E15" s="23">
        <v>102.2</v>
      </c>
      <c r="F15" s="23">
        <v>101.9</v>
      </c>
      <c r="G15" s="23">
        <v>102.8</v>
      </c>
      <c r="H15" s="23"/>
      <c r="I15" s="24">
        <v>102.5</v>
      </c>
      <c r="J15" s="23">
        <v>102.4</v>
      </c>
      <c r="K15" s="23"/>
      <c r="L15" s="29">
        <f>SUM(D15:K15)</f>
        <v>612.5</v>
      </c>
      <c r="M15" s="32">
        <f>SUM(AVERAGE(D15:K15))</f>
        <v>102.08333333333333</v>
      </c>
    </row>
    <row r="16" spans="1:13">
      <c r="A16" s="4">
        <f t="shared" si="0"/>
        <v>15</v>
      </c>
      <c r="B16" s="6" t="s">
        <v>91</v>
      </c>
      <c r="C16" s="6" t="s">
        <v>37</v>
      </c>
      <c r="D16" s="30">
        <v>98.6</v>
      </c>
      <c r="E16" s="30">
        <v>101.1</v>
      </c>
      <c r="F16" s="30">
        <v>101</v>
      </c>
      <c r="G16" s="30">
        <v>101.8</v>
      </c>
      <c r="H16" s="30"/>
      <c r="I16" s="31">
        <v>103.6</v>
      </c>
      <c r="J16" s="30">
        <v>104.2</v>
      </c>
      <c r="K16" s="30"/>
      <c r="L16" s="51">
        <f>SUM(D16:K16)</f>
        <v>610.30000000000007</v>
      </c>
      <c r="M16" s="32">
        <f>SUM(AVERAGE(D16:K16))</f>
        <v>101.71666666666668</v>
      </c>
    </row>
    <row r="17" spans="1:13">
      <c r="A17" s="4">
        <f t="shared" si="0"/>
        <v>16</v>
      </c>
      <c r="B17" s="6" t="s">
        <v>48</v>
      </c>
      <c r="C17" s="6" t="s">
        <v>54</v>
      </c>
      <c r="D17" s="32">
        <v>102.9</v>
      </c>
      <c r="E17" s="32">
        <v>99.4</v>
      </c>
      <c r="F17" s="32">
        <v>100.9</v>
      </c>
      <c r="G17" s="32">
        <v>103.4</v>
      </c>
      <c r="H17" s="32"/>
      <c r="I17" s="9">
        <v>102.4</v>
      </c>
      <c r="J17" s="32">
        <v>100.4</v>
      </c>
      <c r="K17" s="32"/>
      <c r="L17" s="51">
        <f>SUM(D17:K17)</f>
        <v>609.4</v>
      </c>
      <c r="M17" s="32">
        <f>SUM(AVERAGE(D17:K17))</f>
        <v>101.56666666666666</v>
      </c>
    </row>
    <row r="18" spans="1:13">
      <c r="A18" s="4">
        <f t="shared" si="0"/>
        <v>17</v>
      </c>
      <c r="B18" s="6" t="s">
        <v>48</v>
      </c>
      <c r="C18" s="6" t="s">
        <v>51</v>
      </c>
      <c r="D18" s="32">
        <v>99.8</v>
      </c>
      <c r="E18" s="32">
        <v>102</v>
      </c>
      <c r="F18" s="32">
        <v>100.9</v>
      </c>
      <c r="G18" s="32">
        <v>101.8</v>
      </c>
      <c r="H18" s="32"/>
      <c r="I18" s="9"/>
      <c r="J18" s="32">
        <v>102.2</v>
      </c>
      <c r="K18" s="32"/>
      <c r="L18" s="51">
        <f>SUM(C18:K18)</f>
        <v>506.70000000000005</v>
      </c>
      <c r="M18" s="32">
        <f>SUM(AVERAGE(D18:K18))</f>
        <v>101.34</v>
      </c>
    </row>
    <row r="19" spans="1:13">
      <c r="A19" s="4">
        <f t="shared" si="0"/>
        <v>18</v>
      </c>
      <c r="B19" s="6" t="s">
        <v>67</v>
      </c>
      <c r="C19" s="6" t="s">
        <v>41</v>
      </c>
      <c r="D19" s="32">
        <v>101.4</v>
      </c>
      <c r="E19" s="32">
        <v>104.2</v>
      </c>
      <c r="F19" s="32">
        <v>97.6</v>
      </c>
      <c r="G19" s="32">
        <v>102.3</v>
      </c>
      <c r="H19" s="32"/>
      <c r="I19" s="9">
        <v>99.1</v>
      </c>
      <c r="J19" s="32">
        <v>101.5</v>
      </c>
      <c r="K19" s="32"/>
      <c r="L19" s="51">
        <f>SUM(C19:K19)</f>
        <v>606.1</v>
      </c>
      <c r="M19" s="32">
        <f>SUM(AVERAGE(D19:K19))</f>
        <v>101.01666666666667</v>
      </c>
    </row>
    <row r="20" spans="1:13">
      <c r="A20" s="4">
        <f t="shared" si="0"/>
        <v>19</v>
      </c>
      <c r="B20" s="6" t="s">
        <v>110</v>
      </c>
      <c r="C20" s="6" t="s">
        <v>111</v>
      </c>
      <c r="D20" s="32">
        <v>96.9</v>
      </c>
      <c r="E20" s="32">
        <v>102</v>
      </c>
      <c r="F20" s="32">
        <v>101.8</v>
      </c>
      <c r="G20" s="32">
        <v>100.7</v>
      </c>
      <c r="H20" s="32"/>
      <c r="I20" s="9"/>
      <c r="J20" s="32">
        <v>102.8</v>
      </c>
      <c r="K20" s="32"/>
      <c r="L20" s="51">
        <f>SUM(D20:K20)</f>
        <v>504.2</v>
      </c>
      <c r="M20" s="32">
        <f>SUM(AVERAGE(D20:K20))</f>
        <v>100.84</v>
      </c>
    </row>
    <row r="21" spans="1:13">
      <c r="A21" s="4">
        <f t="shared" si="0"/>
        <v>20</v>
      </c>
      <c r="B21" s="6" t="s">
        <v>288</v>
      </c>
      <c r="C21" s="6" t="s">
        <v>75</v>
      </c>
      <c r="D21" s="32"/>
      <c r="E21" s="32">
        <v>100.7</v>
      </c>
      <c r="F21" s="32">
        <v>99.3</v>
      </c>
      <c r="G21" s="32">
        <v>100.4</v>
      </c>
      <c r="H21" s="32"/>
      <c r="I21" s="9">
        <v>102.7</v>
      </c>
      <c r="J21" s="32">
        <v>99.8</v>
      </c>
      <c r="K21" s="32"/>
      <c r="L21" s="51">
        <f>SUM(D21:K21)</f>
        <v>502.9</v>
      </c>
      <c r="M21" s="32">
        <f>SUM(AVERAGE(D21:K21))</f>
        <v>100.58</v>
      </c>
    </row>
    <row r="22" spans="1:13">
      <c r="A22" s="4">
        <f t="shared" si="0"/>
        <v>21</v>
      </c>
      <c r="B22" s="6" t="s">
        <v>174</v>
      </c>
      <c r="C22" s="6" t="s">
        <v>41</v>
      </c>
      <c r="D22" s="32"/>
      <c r="E22" s="32">
        <v>99.9</v>
      </c>
      <c r="F22" s="32"/>
      <c r="G22" s="32">
        <v>98</v>
      </c>
      <c r="H22" s="32"/>
      <c r="I22" s="9">
        <v>100.6</v>
      </c>
      <c r="J22" s="32">
        <v>103.2</v>
      </c>
      <c r="K22" s="32"/>
      <c r="L22" s="51">
        <f>SUM(C22:K22)</f>
        <v>401.7</v>
      </c>
      <c r="M22" s="32">
        <f>SUM(AVERAGE(D22:K22))</f>
        <v>100.425</v>
      </c>
    </row>
    <row r="23" spans="1:13">
      <c r="A23" s="4">
        <f t="shared" si="0"/>
        <v>22</v>
      </c>
      <c r="B23" s="6" t="s">
        <v>88</v>
      </c>
      <c r="C23" s="6" t="s">
        <v>71</v>
      </c>
      <c r="D23" s="32">
        <v>99.2</v>
      </c>
      <c r="E23" s="32">
        <v>99.6</v>
      </c>
      <c r="F23" s="32">
        <v>102</v>
      </c>
      <c r="G23" s="32">
        <v>101</v>
      </c>
      <c r="H23" s="32"/>
      <c r="I23" s="9">
        <v>100</v>
      </c>
      <c r="J23" s="32">
        <v>100.3</v>
      </c>
      <c r="K23" s="32"/>
      <c r="L23" s="51">
        <f>SUM(D23:K23)</f>
        <v>602.1</v>
      </c>
      <c r="M23" s="32">
        <f>SUM(AVERAGE(D23:K23))</f>
        <v>100.35000000000001</v>
      </c>
    </row>
    <row r="24" spans="1:13">
      <c r="A24" s="4">
        <f t="shared" si="0"/>
        <v>23</v>
      </c>
      <c r="B24" s="6" t="s">
        <v>159</v>
      </c>
      <c r="C24" s="6" t="s">
        <v>51</v>
      </c>
      <c r="D24" s="3"/>
      <c r="E24" s="32"/>
      <c r="F24" s="32"/>
      <c r="G24" s="32"/>
      <c r="H24" s="32"/>
      <c r="I24" s="9"/>
      <c r="J24" s="32">
        <v>100.2</v>
      </c>
      <c r="K24" s="32"/>
      <c r="L24" s="51">
        <f>SUM(D24:K24)</f>
        <v>100.2</v>
      </c>
      <c r="M24" s="32">
        <f>SUM(AVERAGE(D24:K24))</f>
        <v>100.2</v>
      </c>
    </row>
    <row r="25" spans="1:13">
      <c r="A25" s="4">
        <f t="shared" si="0"/>
        <v>24</v>
      </c>
      <c r="B25" s="6" t="s">
        <v>70</v>
      </c>
      <c r="C25" s="6" t="s">
        <v>71</v>
      </c>
      <c r="D25" s="32">
        <v>101.4</v>
      </c>
      <c r="E25" s="32"/>
      <c r="F25" s="32">
        <v>100</v>
      </c>
      <c r="G25" s="32">
        <v>100.3</v>
      </c>
      <c r="H25" s="32"/>
      <c r="I25" s="9"/>
      <c r="J25" s="32">
        <v>98.9</v>
      </c>
      <c r="K25" s="32"/>
      <c r="L25" s="51">
        <f>SUM(D25:K25)</f>
        <v>400.6</v>
      </c>
      <c r="M25" s="32">
        <f>SUM(AVERAGE(D25:K25))</f>
        <v>100.15</v>
      </c>
    </row>
    <row r="26" spans="1:13">
      <c r="A26" s="4">
        <f t="shared" si="0"/>
        <v>25</v>
      </c>
      <c r="B26" s="6" t="s">
        <v>48</v>
      </c>
      <c r="C26" s="6" t="s">
        <v>78</v>
      </c>
      <c r="D26" s="32">
        <v>100.6</v>
      </c>
      <c r="E26" s="32">
        <v>95.3</v>
      </c>
      <c r="F26" s="32">
        <v>99.4</v>
      </c>
      <c r="G26" s="32">
        <v>102.6</v>
      </c>
      <c r="H26" s="32"/>
      <c r="I26" s="9">
        <v>102.4</v>
      </c>
      <c r="J26" s="32">
        <v>100.5</v>
      </c>
      <c r="K26" s="32"/>
      <c r="L26" s="51">
        <f>SUM(D26:K26)</f>
        <v>600.79999999999995</v>
      </c>
      <c r="M26" s="32">
        <f>SUM(AVERAGE(D26:K26))</f>
        <v>100.13333333333333</v>
      </c>
    </row>
    <row r="27" spans="1:13">
      <c r="A27" s="4">
        <f t="shared" si="0"/>
        <v>26</v>
      </c>
      <c r="B27" s="8" t="s">
        <v>83</v>
      </c>
      <c r="C27" s="8" t="s">
        <v>84</v>
      </c>
      <c r="D27" s="32">
        <v>100.1</v>
      </c>
      <c r="E27" s="32">
        <v>97.1</v>
      </c>
      <c r="F27" s="32">
        <v>103.7</v>
      </c>
      <c r="G27" s="32">
        <v>98.5</v>
      </c>
      <c r="H27" s="32"/>
      <c r="I27" s="9"/>
      <c r="J27" s="32"/>
      <c r="K27" s="32"/>
      <c r="L27" s="51">
        <f>SUM(C27:K27)</f>
        <v>399.4</v>
      </c>
      <c r="M27" s="32">
        <f>SUM(AVERAGE(D27:K27))</f>
        <v>99.85</v>
      </c>
    </row>
    <row r="28" spans="1:13">
      <c r="A28" s="4">
        <f t="shared" si="0"/>
        <v>27</v>
      </c>
      <c r="B28" s="6" t="s">
        <v>65</v>
      </c>
      <c r="C28" s="6" t="s">
        <v>66</v>
      </c>
      <c r="D28" s="32">
        <v>101.5</v>
      </c>
      <c r="E28" s="32">
        <v>98.9</v>
      </c>
      <c r="F28" s="32">
        <v>99.9</v>
      </c>
      <c r="G28" s="32">
        <v>97.6</v>
      </c>
      <c r="H28" s="32"/>
      <c r="I28" s="9"/>
      <c r="J28" s="32">
        <v>100.3</v>
      </c>
      <c r="K28" s="32"/>
      <c r="L28" s="51">
        <f>SUM(D28:K28)</f>
        <v>498.2</v>
      </c>
      <c r="M28" s="32">
        <f>SUM(AVERAGE(D28:K28))</f>
        <v>99.64</v>
      </c>
    </row>
    <row r="29" spans="1:13">
      <c r="A29" s="4">
        <f t="shared" si="0"/>
        <v>28</v>
      </c>
      <c r="B29" s="6" t="s">
        <v>57</v>
      </c>
      <c r="C29" s="6" t="s">
        <v>100</v>
      </c>
      <c r="D29" s="32">
        <v>97.5</v>
      </c>
      <c r="E29" s="32">
        <v>101.2</v>
      </c>
      <c r="F29" s="32">
        <v>97.6</v>
      </c>
      <c r="G29" s="32"/>
      <c r="H29" s="32"/>
      <c r="I29" s="9">
        <v>101.9</v>
      </c>
      <c r="J29" s="32"/>
      <c r="K29" s="32"/>
      <c r="L29" s="51">
        <f>SUM(D29:K29)</f>
        <v>398.19999999999993</v>
      </c>
      <c r="M29" s="32">
        <f>SUM(AVERAGE(D29:K29))</f>
        <v>99.549999999999983</v>
      </c>
    </row>
    <row r="30" spans="1:13">
      <c r="A30" s="4">
        <f t="shared" si="0"/>
        <v>29</v>
      </c>
      <c r="B30" s="6" t="s">
        <v>59</v>
      </c>
      <c r="C30" s="6" t="s">
        <v>60</v>
      </c>
      <c r="D30" s="32">
        <v>102.3</v>
      </c>
      <c r="E30" s="32">
        <v>98.7</v>
      </c>
      <c r="F30" s="32">
        <v>98.3</v>
      </c>
      <c r="G30" s="32">
        <v>100.2</v>
      </c>
      <c r="H30" s="32"/>
      <c r="I30" s="9">
        <v>98.4</v>
      </c>
      <c r="J30" s="32">
        <v>99.1</v>
      </c>
      <c r="K30" s="32"/>
      <c r="L30" s="51">
        <f>SUM(D30:K30)</f>
        <v>597</v>
      </c>
      <c r="M30" s="32">
        <f>SUM(AVERAGE(D30:K30))</f>
        <v>99.5</v>
      </c>
    </row>
    <row r="31" spans="1:13">
      <c r="A31" s="4">
        <f t="shared" si="0"/>
        <v>30</v>
      </c>
      <c r="B31" s="6" t="s">
        <v>89</v>
      </c>
      <c r="C31" s="6" t="s">
        <v>90</v>
      </c>
      <c r="D31" s="32">
        <v>98.8</v>
      </c>
      <c r="E31" s="32">
        <v>98.9</v>
      </c>
      <c r="F31" s="32">
        <v>100.5</v>
      </c>
      <c r="G31" s="32">
        <v>97.9</v>
      </c>
      <c r="H31" s="32"/>
      <c r="I31" s="9">
        <v>101.3</v>
      </c>
      <c r="J31" s="32"/>
      <c r="K31" s="32"/>
      <c r="L31" s="51">
        <f>SUM(C31:K31)</f>
        <v>497.40000000000003</v>
      </c>
      <c r="M31" s="32">
        <f>SUM(AVERAGE(D31:K31))</f>
        <v>99.48</v>
      </c>
    </row>
    <row r="32" spans="1:13">
      <c r="A32" s="4">
        <f t="shared" si="0"/>
        <v>31</v>
      </c>
      <c r="B32" s="6" t="s">
        <v>46</v>
      </c>
      <c r="C32" s="6" t="s">
        <v>47</v>
      </c>
      <c r="D32" s="32">
        <v>103.7</v>
      </c>
      <c r="E32" s="32">
        <v>96</v>
      </c>
      <c r="F32" s="32">
        <v>102.2</v>
      </c>
      <c r="G32" s="32">
        <v>95.6</v>
      </c>
      <c r="H32" s="32"/>
      <c r="I32" s="9"/>
      <c r="J32" s="32"/>
      <c r="K32" s="32"/>
      <c r="L32" s="51">
        <f>SUM(D32:K32)</f>
        <v>397.5</v>
      </c>
      <c r="M32" s="32">
        <f>SUM(AVERAGE(D32:K32))</f>
        <v>99.375</v>
      </c>
    </row>
    <row r="33" spans="1:13">
      <c r="A33" s="4">
        <f t="shared" si="0"/>
        <v>32</v>
      </c>
      <c r="B33" s="6" t="s">
        <v>38</v>
      </c>
      <c r="C33" s="6" t="s">
        <v>72</v>
      </c>
      <c r="D33" s="32">
        <v>101.3</v>
      </c>
      <c r="E33" s="32">
        <v>99.6</v>
      </c>
      <c r="F33" s="32"/>
      <c r="G33" s="32">
        <v>94.9</v>
      </c>
      <c r="H33" s="32"/>
      <c r="I33" s="9">
        <v>100.6</v>
      </c>
      <c r="J33" s="32">
        <v>99.9</v>
      </c>
      <c r="K33" s="32"/>
      <c r="L33" s="51">
        <f>SUM(D33:K33)</f>
        <v>496.29999999999995</v>
      </c>
      <c r="M33" s="32">
        <f>SUM(AVERAGE(D33:K33))</f>
        <v>99.259999999999991</v>
      </c>
    </row>
    <row r="34" spans="1:13">
      <c r="A34" s="4">
        <f t="shared" si="0"/>
        <v>33</v>
      </c>
      <c r="B34" s="6" t="s">
        <v>122</v>
      </c>
      <c r="C34" s="6" t="s">
        <v>123</v>
      </c>
      <c r="D34" s="32">
        <v>95.9</v>
      </c>
      <c r="E34" s="32">
        <v>100.6</v>
      </c>
      <c r="F34" s="32">
        <v>96.7</v>
      </c>
      <c r="G34" s="32">
        <v>100</v>
      </c>
      <c r="H34" s="32"/>
      <c r="I34" s="9">
        <v>100.3</v>
      </c>
      <c r="J34" s="32">
        <v>101.3</v>
      </c>
      <c r="K34" s="32"/>
      <c r="L34" s="51">
        <f>SUM(C34:K34)</f>
        <v>594.79999999999995</v>
      </c>
      <c r="M34" s="32">
        <f>SUM(AVERAGE(D34:K34))</f>
        <v>99.133333333333326</v>
      </c>
    </row>
    <row r="35" spans="1:13">
      <c r="A35" s="4">
        <f t="shared" ref="A35:A66" si="1">A34+1</f>
        <v>34</v>
      </c>
      <c r="B35" s="6" t="s">
        <v>105</v>
      </c>
      <c r="C35" s="6" t="s">
        <v>106</v>
      </c>
      <c r="D35" s="32">
        <v>97</v>
      </c>
      <c r="E35" s="32">
        <v>99.4</v>
      </c>
      <c r="F35" s="32">
        <v>98.3</v>
      </c>
      <c r="G35" s="32"/>
      <c r="H35" s="32"/>
      <c r="I35" s="9">
        <v>99.5</v>
      </c>
      <c r="J35" s="32">
        <v>101.2</v>
      </c>
      <c r="K35" s="32"/>
      <c r="L35" s="51">
        <f>SUM(D35:K35)</f>
        <v>495.4</v>
      </c>
      <c r="M35" s="32">
        <f>SUM(AVERAGE(D35:K35))</f>
        <v>99.08</v>
      </c>
    </row>
    <row r="36" spans="1:13">
      <c r="A36" s="4">
        <f t="shared" si="1"/>
        <v>35</v>
      </c>
      <c r="B36" s="6" t="s">
        <v>89</v>
      </c>
      <c r="C36" s="6" t="s">
        <v>90</v>
      </c>
      <c r="D36" s="32">
        <v>98.8</v>
      </c>
      <c r="E36" s="32">
        <v>98.9</v>
      </c>
      <c r="F36" s="32">
        <v>100.5</v>
      </c>
      <c r="G36" s="32">
        <v>97.9</v>
      </c>
      <c r="H36" s="32"/>
      <c r="I36" s="9">
        <v>101.3</v>
      </c>
      <c r="J36" s="32"/>
      <c r="K36" s="32"/>
      <c r="L36" s="51">
        <f>SUM(C36:K36)</f>
        <v>497.40000000000003</v>
      </c>
      <c r="M36" s="32">
        <f>SUM(AVERAGE(D36:K36))</f>
        <v>99.48</v>
      </c>
    </row>
    <row r="37" spans="1:13">
      <c r="A37" s="4">
        <f t="shared" si="1"/>
        <v>36</v>
      </c>
      <c r="B37" s="6" t="s">
        <v>46</v>
      </c>
      <c r="C37" s="6" t="s">
        <v>47</v>
      </c>
      <c r="D37" s="32">
        <v>103.7</v>
      </c>
      <c r="E37" s="32">
        <v>96</v>
      </c>
      <c r="F37" s="32">
        <v>102.2</v>
      </c>
      <c r="G37" s="32">
        <v>95.6</v>
      </c>
      <c r="H37" s="32"/>
      <c r="I37" s="9"/>
      <c r="J37" s="32"/>
      <c r="K37" s="32"/>
      <c r="L37" s="51">
        <f>SUM(D37:K37)</f>
        <v>397.5</v>
      </c>
      <c r="M37" s="32">
        <f>SUM(AVERAGE(D37:K37))</f>
        <v>99.375</v>
      </c>
    </row>
    <row r="38" spans="1:13">
      <c r="A38" s="4">
        <f t="shared" si="1"/>
        <v>37</v>
      </c>
      <c r="B38" s="6" t="s">
        <v>38</v>
      </c>
      <c r="C38" s="6" t="s">
        <v>72</v>
      </c>
      <c r="D38" s="32">
        <v>101.3</v>
      </c>
      <c r="E38" s="32">
        <v>99.6</v>
      </c>
      <c r="F38" s="32"/>
      <c r="G38" s="32">
        <v>94.9</v>
      </c>
      <c r="H38" s="32"/>
      <c r="I38" s="9">
        <v>100.6</v>
      </c>
      <c r="J38" s="32">
        <v>99.9</v>
      </c>
      <c r="K38" s="32"/>
      <c r="L38" s="51">
        <f>SUM(D38:K38)</f>
        <v>496.29999999999995</v>
      </c>
      <c r="M38" s="32">
        <f>SUM(AVERAGE(D38:K38))</f>
        <v>99.259999999999991</v>
      </c>
    </row>
    <row r="39" spans="1:13">
      <c r="A39" s="4">
        <f t="shared" si="1"/>
        <v>38</v>
      </c>
      <c r="B39" s="6" t="s">
        <v>122</v>
      </c>
      <c r="C39" s="6" t="s">
        <v>123</v>
      </c>
      <c r="D39" s="32">
        <v>95.9</v>
      </c>
      <c r="E39" s="32">
        <v>100.6</v>
      </c>
      <c r="F39" s="32">
        <v>96.7</v>
      </c>
      <c r="G39" s="32">
        <v>100</v>
      </c>
      <c r="H39" s="32"/>
      <c r="I39" s="9">
        <v>100.3</v>
      </c>
      <c r="J39" s="32">
        <v>101.3</v>
      </c>
      <c r="K39" s="32"/>
      <c r="L39" s="51">
        <f>SUM(C39:K39)</f>
        <v>594.79999999999995</v>
      </c>
      <c r="M39" s="32">
        <f>SUM(AVERAGE(D39:K39))</f>
        <v>99.133333333333326</v>
      </c>
    </row>
    <row r="40" spans="1:13">
      <c r="A40" s="4">
        <f t="shared" si="1"/>
        <v>39</v>
      </c>
      <c r="B40" s="6" t="s">
        <v>105</v>
      </c>
      <c r="C40" s="6" t="s">
        <v>106</v>
      </c>
      <c r="D40" s="32">
        <v>97</v>
      </c>
      <c r="E40" s="32">
        <v>99.4</v>
      </c>
      <c r="F40" s="32">
        <v>98.3</v>
      </c>
      <c r="G40" s="32"/>
      <c r="H40" s="32"/>
      <c r="I40" s="9">
        <v>99.5</v>
      </c>
      <c r="J40" s="32">
        <v>101.2</v>
      </c>
      <c r="K40" s="32"/>
      <c r="L40" s="51">
        <f>SUM(D40:K40)</f>
        <v>495.4</v>
      </c>
      <c r="M40" s="32">
        <f>SUM(AVERAGE(D40:K40))</f>
        <v>99.08</v>
      </c>
    </row>
    <row r="41" spans="1:13">
      <c r="A41" s="4">
        <f t="shared" si="1"/>
        <v>40</v>
      </c>
      <c r="B41" s="6" t="s">
        <v>137</v>
      </c>
      <c r="C41" s="6" t="s">
        <v>60</v>
      </c>
      <c r="D41" s="32">
        <v>94.4</v>
      </c>
      <c r="E41" s="32">
        <v>99.2</v>
      </c>
      <c r="F41" s="32">
        <v>102.2</v>
      </c>
      <c r="G41" s="32">
        <v>96.5</v>
      </c>
      <c r="H41" s="32"/>
      <c r="I41" s="9">
        <v>100.5</v>
      </c>
      <c r="J41" s="32">
        <v>101</v>
      </c>
      <c r="K41" s="32"/>
      <c r="L41" s="51">
        <f>SUM(D41:K41)</f>
        <v>593.79999999999995</v>
      </c>
      <c r="M41" s="32">
        <f>SUM(AVERAGE(D41:K41))</f>
        <v>98.966666666666654</v>
      </c>
    </row>
    <row r="42" spans="1:13">
      <c r="A42" s="4">
        <f t="shared" si="1"/>
        <v>41</v>
      </c>
      <c r="B42" s="6" t="s">
        <v>238</v>
      </c>
      <c r="C42" s="6" t="s">
        <v>264</v>
      </c>
      <c r="D42" s="32"/>
      <c r="E42" s="32">
        <v>98.3</v>
      </c>
      <c r="F42" s="32">
        <v>97.5</v>
      </c>
      <c r="G42" s="32"/>
      <c r="H42" s="32"/>
      <c r="I42" s="9">
        <v>100.8</v>
      </c>
      <c r="J42" s="32">
        <v>98.3</v>
      </c>
      <c r="K42" s="32"/>
      <c r="L42" s="51">
        <f>SUM(D42:K42)</f>
        <v>394.90000000000003</v>
      </c>
      <c r="M42" s="32">
        <f>SUM(AVERAGE(D42:K42))</f>
        <v>98.725000000000009</v>
      </c>
    </row>
    <row r="43" spans="1:13">
      <c r="A43" s="4">
        <f t="shared" si="1"/>
        <v>42</v>
      </c>
      <c r="B43" s="6" t="s">
        <v>50</v>
      </c>
      <c r="C43" s="6" t="s">
        <v>136</v>
      </c>
      <c r="D43" s="32">
        <v>94.4</v>
      </c>
      <c r="E43" s="32">
        <v>99.8</v>
      </c>
      <c r="F43" s="32">
        <v>102.3</v>
      </c>
      <c r="G43" s="32">
        <v>97.1</v>
      </c>
      <c r="H43" s="32"/>
      <c r="I43" s="9"/>
      <c r="J43" s="32">
        <v>99.1</v>
      </c>
      <c r="K43" s="32"/>
      <c r="L43" s="51">
        <f>SUM(D43:K43)</f>
        <v>492.70000000000005</v>
      </c>
      <c r="M43" s="32">
        <f>SUM(AVERAGE(D43:K43))</f>
        <v>98.54</v>
      </c>
    </row>
    <row r="44" spans="1:13">
      <c r="A44" s="4">
        <f t="shared" si="1"/>
        <v>43</v>
      </c>
      <c r="B44" s="6" t="s">
        <v>97</v>
      </c>
      <c r="C44" s="6" t="s">
        <v>98</v>
      </c>
      <c r="D44" s="32">
        <v>97.6</v>
      </c>
      <c r="E44" s="32">
        <v>100.6</v>
      </c>
      <c r="F44" s="32">
        <v>101</v>
      </c>
      <c r="G44" s="32">
        <v>94.8</v>
      </c>
      <c r="H44" s="32"/>
      <c r="I44" s="9"/>
      <c r="J44" s="32"/>
      <c r="K44" s="32"/>
      <c r="L44" s="51">
        <f>SUM(D44:K44)</f>
        <v>394</v>
      </c>
      <c r="M44" s="32">
        <f>SUM(AVERAGE(D44:K44))</f>
        <v>98.5</v>
      </c>
    </row>
    <row r="45" spans="1:13">
      <c r="A45" s="4">
        <f t="shared" si="1"/>
        <v>44</v>
      </c>
      <c r="B45" s="6" t="s">
        <v>81</v>
      </c>
      <c r="C45" s="6" t="s">
        <v>82</v>
      </c>
      <c r="D45" s="32">
        <v>100.3</v>
      </c>
      <c r="E45" s="32">
        <v>98.2</v>
      </c>
      <c r="F45" s="32">
        <v>98.7</v>
      </c>
      <c r="G45" s="32">
        <v>96.1</v>
      </c>
      <c r="H45" s="32"/>
      <c r="I45" s="9"/>
      <c r="J45" s="32"/>
      <c r="K45" s="32"/>
      <c r="L45" s="51">
        <f>SUM(D45:K45)</f>
        <v>393.29999999999995</v>
      </c>
      <c r="M45" s="32">
        <f>SUM(AVERAGE(D45:K45))</f>
        <v>98.324999999999989</v>
      </c>
    </row>
    <row r="46" spans="1:13" ht="18.75" customHeight="1">
      <c r="A46" s="4">
        <f t="shared" si="1"/>
        <v>45</v>
      </c>
      <c r="B46" s="6" t="s">
        <v>109</v>
      </c>
      <c r="C46" s="33" t="s">
        <v>102</v>
      </c>
      <c r="D46" s="32">
        <v>96.9</v>
      </c>
      <c r="E46" s="32">
        <v>95.9</v>
      </c>
      <c r="F46" s="32">
        <v>100.2</v>
      </c>
      <c r="G46" s="32">
        <v>95.5</v>
      </c>
      <c r="H46" s="32"/>
      <c r="I46" s="9">
        <v>101.8</v>
      </c>
      <c r="J46" s="32">
        <v>98.7</v>
      </c>
      <c r="K46" s="32"/>
      <c r="L46" s="51">
        <f>SUM(D46:K46)</f>
        <v>589</v>
      </c>
      <c r="M46" s="32">
        <f>SUM(AVERAGE(D46:K46))</f>
        <v>98.166666666666671</v>
      </c>
    </row>
    <row r="47" spans="1:13">
      <c r="A47" s="4">
        <f t="shared" si="1"/>
        <v>46</v>
      </c>
      <c r="B47" s="6" t="s">
        <v>61</v>
      </c>
      <c r="C47" s="6" t="s">
        <v>62</v>
      </c>
      <c r="D47" s="32">
        <v>101.9</v>
      </c>
      <c r="E47" s="32">
        <v>96.2</v>
      </c>
      <c r="F47" s="32">
        <v>100.2</v>
      </c>
      <c r="G47" s="32">
        <v>98.2</v>
      </c>
      <c r="H47" s="32"/>
      <c r="I47" s="9">
        <v>88.5</v>
      </c>
      <c r="J47" s="32">
        <v>103.4</v>
      </c>
      <c r="K47" s="32"/>
      <c r="L47" s="51">
        <f>SUM(D47:K47)</f>
        <v>588.4</v>
      </c>
      <c r="M47" s="32">
        <f>SUM(AVERAGE(D47:K47))</f>
        <v>98.066666666666663</v>
      </c>
    </row>
    <row r="48" spans="1:13">
      <c r="A48" s="4">
        <f t="shared" si="1"/>
        <v>47</v>
      </c>
      <c r="B48" s="6" t="s">
        <v>94</v>
      </c>
      <c r="C48" s="6" t="s">
        <v>95</v>
      </c>
      <c r="D48" s="32">
        <v>98.1</v>
      </c>
      <c r="E48" s="32"/>
      <c r="F48" s="32"/>
      <c r="G48" s="32"/>
      <c r="H48" s="32"/>
      <c r="I48" s="9"/>
      <c r="J48" s="32"/>
      <c r="K48" s="32"/>
      <c r="L48" s="52">
        <f>SUM(D48:K48)</f>
        <v>98.1</v>
      </c>
      <c r="M48" s="32">
        <f>SUM(AVERAGE(D48:K48))</f>
        <v>98.1</v>
      </c>
    </row>
    <row r="49" spans="1:26">
      <c r="A49" s="4">
        <f t="shared" si="1"/>
        <v>48</v>
      </c>
      <c r="B49" s="6" t="s">
        <v>96</v>
      </c>
      <c r="C49" s="6" t="s">
        <v>77</v>
      </c>
      <c r="D49" s="32">
        <v>97.9</v>
      </c>
      <c r="E49" s="32">
        <v>96.6</v>
      </c>
      <c r="F49" s="32">
        <v>95.8</v>
      </c>
      <c r="G49" s="32">
        <v>99.4</v>
      </c>
      <c r="H49" s="32"/>
      <c r="I49" s="9">
        <v>97.4</v>
      </c>
      <c r="J49" s="32">
        <v>100</v>
      </c>
      <c r="K49" s="32"/>
      <c r="L49" s="51">
        <f>SUM(D49:K49)</f>
        <v>587.1</v>
      </c>
      <c r="M49" s="32">
        <f>SUM(AVERAGE(D49:K49))</f>
        <v>97.850000000000009</v>
      </c>
    </row>
    <row r="50" spans="1:26">
      <c r="A50" s="4">
        <f t="shared" si="1"/>
        <v>49</v>
      </c>
      <c r="B50" s="6" t="s">
        <v>130</v>
      </c>
      <c r="C50" s="6" t="s">
        <v>37</v>
      </c>
      <c r="D50" s="32">
        <v>95.4</v>
      </c>
      <c r="E50" s="32">
        <v>96.7</v>
      </c>
      <c r="F50" s="32">
        <v>93.9</v>
      </c>
      <c r="G50" s="32">
        <v>100.1</v>
      </c>
      <c r="H50" s="32"/>
      <c r="I50" s="9">
        <v>102.1</v>
      </c>
      <c r="J50" s="32">
        <v>98</v>
      </c>
      <c r="K50" s="32"/>
      <c r="L50" s="51">
        <f>SUM(D50:K50)</f>
        <v>586.20000000000005</v>
      </c>
      <c r="M50" s="32">
        <f>SUM(AVERAGE(D50:K50))</f>
        <v>97.7</v>
      </c>
    </row>
    <row r="51" spans="1:26">
      <c r="A51" s="4">
        <f t="shared" si="1"/>
        <v>50</v>
      </c>
      <c r="B51" s="6" t="s">
        <v>115</v>
      </c>
      <c r="C51" s="6" t="s">
        <v>116</v>
      </c>
      <c r="D51" s="32">
        <v>96.7</v>
      </c>
      <c r="E51" s="32">
        <v>89.8</v>
      </c>
      <c r="F51" s="32">
        <v>100.4</v>
      </c>
      <c r="G51" s="32">
        <v>96</v>
      </c>
      <c r="H51" s="32"/>
      <c r="I51" s="9">
        <v>101.1</v>
      </c>
      <c r="J51" s="32">
        <v>100.5</v>
      </c>
      <c r="K51" s="32"/>
      <c r="L51" s="51">
        <f>SUM(D51:K51)</f>
        <v>584.5</v>
      </c>
      <c r="M51" s="32">
        <f>SUM(AVERAGE(D51:K51))</f>
        <v>97.416666666666671</v>
      </c>
    </row>
    <row r="52" spans="1:26">
      <c r="A52" s="4">
        <f t="shared" si="1"/>
        <v>51</v>
      </c>
      <c r="B52" s="6" t="s">
        <v>144</v>
      </c>
      <c r="C52" s="6" t="s">
        <v>60</v>
      </c>
      <c r="D52" s="6">
        <v>93.1</v>
      </c>
      <c r="E52" s="32">
        <v>92.3</v>
      </c>
      <c r="F52" s="32">
        <v>99.1</v>
      </c>
      <c r="G52" s="32">
        <v>97.2</v>
      </c>
      <c r="H52" s="32"/>
      <c r="I52" s="9">
        <v>101</v>
      </c>
      <c r="J52" s="32">
        <v>100.4</v>
      </c>
      <c r="K52" s="32"/>
      <c r="L52" s="51">
        <f>SUM(D52:K52)</f>
        <v>583.1</v>
      </c>
      <c r="M52" s="32">
        <f>SUM(AVERAGE(D52:K52))</f>
        <v>97.183333333333337</v>
      </c>
    </row>
    <row r="53" spans="1:26">
      <c r="A53" s="4">
        <f t="shared" si="1"/>
        <v>52</v>
      </c>
      <c r="B53" s="6" t="s">
        <v>227</v>
      </c>
      <c r="C53" s="6" t="s">
        <v>228</v>
      </c>
      <c r="D53" s="32"/>
      <c r="E53" s="6">
        <v>100.8</v>
      </c>
      <c r="F53" s="37"/>
      <c r="G53" s="32">
        <v>99.4</v>
      </c>
      <c r="H53" s="32"/>
      <c r="I53" s="9">
        <v>89.6</v>
      </c>
      <c r="J53" s="32">
        <v>97.6</v>
      </c>
      <c r="K53" s="32"/>
      <c r="L53" s="51">
        <f>SUM(D53:K53)</f>
        <v>387.4</v>
      </c>
      <c r="M53" s="32">
        <f>SUM(AVERAGE(D53:K53))</f>
        <v>96.85</v>
      </c>
    </row>
    <row r="54" spans="1:26">
      <c r="A54" s="4">
        <f t="shared" si="1"/>
        <v>53</v>
      </c>
      <c r="B54" s="6" t="s">
        <v>99</v>
      </c>
      <c r="C54" s="6" t="s">
        <v>73</v>
      </c>
      <c r="D54" s="32">
        <v>97.6</v>
      </c>
      <c r="E54" s="32">
        <v>98.5</v>
      </c>
      <c r="F54" s="32">
        <v>97.3</v>
      </c>
      <c r="G54" s="32">
        <v>98.7</v>
      </c>
      <c r="H54" s="32"/>
      <c r="I54" s="9">
        <v>94.1</v>
      </c>
      <c r="J54" s="32">
        <v>93.8</v>
      </c>
      <c r="K54" s="32"/>
      <c r="L54" s="51">
        <f>SUM(D54:K54)</f>
        <v>579.99999999999989</v>
      </c>
      <c r="M54" s="32">
        <f>SUM(AVERAGE(D54:K54))</f>
        <v>96.666666666666643</v>
      </c>
    </row>
    <row r="55" spans="1:26">
      <c r="A55" s="4">
        <f t="shared" si="1"/>
        <v>54</v>
      </c>
      <c r="B55" s="6" t="s">
        <v>48</v>
      </c>
      <c r="C55" s="33" t="s">
        <v>73</v>
      </c>
      <c r="D55" s="6">
        <v>101.3</v>
      </c>
      <c r="E55" s="32">
        <v>94.3</v>
      </c>
      <c r="F55" s="32"/>
      <c r="G55" s="32">
        <v>94.8</v>
      </c>
      <c r="H55" s="32"/>
      <c r="I55" s="9">
        <v>92.2</v>
      </c>
      <c r="J55" s="32">
        <v>98.6</v>
      </c>
      <c r="K55" s="32"/>
      <c r="L55" s="51">
        <f>SUM(D55:K55)</f>
        <v>481.19999999999993</v>
      </c>
      <c r="M55" s="32">
        <f>SUM(AVERAGE(D55:K55))</f>
        <v>96.239999999999981</v>
      </c>
    </row>
    <row r="56" spans="1:26">
      <c r="A56" s="4">
        <f t="shared" si="1"/>
        <v>55</v>
      </c>
      <c r="B56" s="6" t="s">
        <v>117</v>
      </c>
      <c r="C56" s="6" t="s">
        <v>60</v>
      </c>
      <c r="D56" s="32">
        <v>96.6</v>
      </c>
      <c r="E56" s="32">
        <v>85.8</v>
      </c>
      <c r="F56" s="32">
        <v>97.7</v>
      </c>
      <c r="G56" s="32">
        <v>97.1</v>
      </c>
      <c r="H56" s="32"/>
      <c r="I56" s="9">
        <v>97.6</v>
      </c>
      <c r="J56" s="32">
        <v>97.2</v>
      </c>
      <c r="K56" s="32"/>
      <c r="L56" s="51">
        <f>SUM(D56:K56)</f>
        <v>572</v>
      </c>
      <c r="M56" s="32">
        <f>SUM(AVERAGE(D56:K56))</f>
        <v>95.333333333333329</v>
      </c>
    </row>
    <row r="57" spans="1:26">
      <c r="A57" s="4">
        <f t="shared" si="1"/>
        <v>56</v>
      </c>
      <c r="B57" s="6" t="s">
        <v>120</v>
      </c>
      <c r="C57" s="6" t="s">
        <v>121</v>
      </c>
      <c r="D57" s="32">
        <v>96.2</v>
      </c>
      <c r="E57" s="32">
        <v>93</v>
      </c>
      <c r="F57" s="32"/>
      <c r="G57" s="32">
        <v>92.8</v>
      </c>
      <c r="H57" s="32"/>
      <c r="I57" s="9">
        <v>96.1</v>
      </c>
      <c r="J57" s="32">
        <v>98.5</v>
      </c>
      <c r="K57" s="32"/>
      <c r="L57" s="51">
        <f>SUM(D57:K57)</f>
        <v>476.6</v>
      </c>
      <c r="M57" s="32">
        <f>SUM(AVERAGE(D57:K57))</f>
        <v>95.320000000000007</v>
      </c>
    </row>
    <row r="58" spans="1:26">
      <c r="A58" s="4">
        <f t="shared" si="1"/>
        <v>57</v>
      </c>
      <c r="B58" s="6" t="s">
        <v>127</v>
      </c>
      <c r="C58" s="6" t="s">
        <v>128</v>
      </c>
      <c r="D58" s="32">
        <v>95.4</v>
      </c>
      <c r="E58" s="32"/>
      <c r="F58" s="32">
        <v>88.9</v>
      </c>
      <c r="G58" s="32">
        <v>97</v>
      </c>
      <c r="H58" s="32"/>
      <c r="I58" s="9">
        <v>97.9</v>
      </c>
      <c r="J58" s="32">
        <v>96.8</v>
      </c>
      <c r="K58" s="32"/>
      <c r="L58" s="51">
        <f>SUM(D58:K58)</f>
        <v>476.00000000000006</v>
      </c>
      <c r="M58" s="12">
        <f>SUM(AVERAGE(D58:K58))</f>
        <v>95.200000000000017</v>
      </c>
    </row>
    <row r="59" spans="1:26">
      <c r="A59" s="4">
        <f t="shared" si="1"/>
        <v>58</v>
      </c>
      <c r="B59" s="6" t="s">
        <v>119</v>
      </c>
      <c r="C59" s="6" t="s">
        <v>35</v>
      </c>
      <c r="D59" s="32">
        <v>96.2</v>
      </c>
      <c r="E59" s="32">
        <v>95.4</v>
      </c>
      <c r="F59" s="32">
        <v>93.9</v>
      </c>
      <c r="G59" s="32">
        <v>94.9</v>
      </c>
      <c r="H59" s="32"/>
      <c r="I59" s="9"/>
      <c r="J59" s="32"/>
      <c r="K59" s="32"/>
      <c r="L59" s="51">
        <f>SUM(D59:K59)</f>
        <v>380.4</v>
      </c>
      <c r="M59" s="32">
        <f>SUM(AVERAGE(D59:K59))</f>
        <v>95.1</v>
      </c>
    </row>
    <row r="60" spans="1:26">
      <c r="A60" s="4">
        <f t="shared" si="1"/>
        <v>59</v>
      </c>
      <c r="B60" s="6" t="s">
        <v>50</v>
      </c>
      <c r="C60" s="6" t="s">
        <v>157</v>
      </c>
      <c r="D60" s="32">
        <v>88.9</v>
      </c>
      <c r="E60" s="32">
        <v>92.1</v>
      </c>
      <c r="F60" s="32"/>
      <c r="G60" s="32"/>
      <c r="H60" s="32"/>
      <c r="I60" s="9">
        <v>103.5</v>
      </c>
      <c r="J60" s="32">
        <v>99</v>
      </c>
      <c r="K60" s="32"/>
      <c r="L60" s="51">
        <f>SUM(C60:K60)</f>
        <v>383.5</v>
      </c>
      <c r="M60" s="32">
        <f>SUM(AVERAGE(D60:K60))</f>
        <v>95.875</v>
      </c>
    </row>
    <row r="61" spans="1:26">
      <c r="A61" s="4">
        <f t="shared" si="1"/>
        <v>60</v>
      </c>
      <c r="B61" s="6" t="s">
        <v>142</v>
      </c>
      <c r="C61" s="6" t="s">
        <v>143</v>
      </c>
      <c r="D61" s="32">
        <v>93.1</v>
      </c>
      <c r="E61" s="32">
        <v>94.5</v>
      </c>
      <c r="F61" s="32">
        <v>92.2</v>
      </c>
      <c r="G61" s="32">
        <v>93.2</v>
      </c>
      <c r="H61" s="32"/>
      <c r="I61" s="9">
        <v>91.7</v>
      </c>
      <c r="J61" s="32">
        <v>93.5</v>
      </c>
      <c r="K61" s="32"/>
      <c r="L61" s="51">
        <f>SUM(D61:K61)</f>
        <v>558.20000000000005</v>
      </c>
      <c r="M61" s="32">
        <f>SUM(AVERAGE(D61:K61))</f>
        <v>93.033333333333346</v>
      </c>
    </row>
    <row r="62" spans="1:26">
      <c r="A62" s="4">
        <f t="shared" si="1"/>
        <v>61</v>
      </c>
      <c r="B62" s="6" t="s">
        <v>138</v>
      </c>
      <c r="C62" s="6" t="s">
        <v>139</v>
      </c>
      <c r="D62" s="32">
        <v>93.9</v>
      </c>
      <c r="E62" s="32">
        <v>90.8</v>
      </c>
      <c r="F62" s="32">
        <v>89</v>
      </c>
      <c r="G62" s="32">
        <v>89.3</v>
      </c>
      <c r="H62" s="32"/>
      <c r="I62" s="9">
        <v>98.3</v>
      </c>
      <c r="J62" s="32">
        <v>95.3</v>
      </c>
      <c r="K62" s="32"/>
      <c r="L62" s="51">
        <f>SUM(D62:K62)</f>
        <v>556.6</v>
      </c>
      <c r="M62" s="32">
        <f>SUM(AVERAGE(D62:K62))</f>
        <v>92.766666666666666</v>
      </c>
    </row>
    <row r="63" spans="1:26">
      <c r="A63" s="4">
        <f t="shared" si="1"/>
        <v>62</v>
      </c>
      <c r="B63" s="6" t="s">
        <v>85</v>
      </c>
      <c r="C63" s="6" t="s">
        <v>86</v>
      </c>
      <c r="D63" s="32">
        <v>99.8</v>
      </c>
      <c r="E63" s="32">
        <v>94.4</v>
      </c>
      <c r="F63" s="32">
        <v>100.3</v>
      </c>
      <c r="G63" s="32">
        <v>69.599999999999994</v>
      </c>
      <c r="H63" s="32"/>
      <c r="I63" s="9">
        <v>84.9</v>
      </c>
      <c r="J63" s="32">
        <v>94.4</v>
      </c>
      <c r="K63" s="32"/>
      <c r="L63" s="51">
        <f>SUM(D63:K63)</f>
        <v>543.4</v>
      </c>
      <c r="M63" s="32">
        <f>SUM(AVERAGE(D63:K63))</f>
        <v>90.566666666666663</v>
      </c>
      <c r="O63" s="6" t="s">
        <v>87</v>
      </c>
      <c r="P63" s="6" t="s">
        <v>60</v>
      </c>
      <c r="Q63" s="32">
        <v>99.5</v>
      </c>
      <c r="R63" s="32">
        <v>100.3</v>
      </c>
      <c r="S63" s="32">
        <v>93.2</v>
      </c>
      <c r="T63" s="32"/>
      <c r="U63" s="32"/>
      <c r="V63" s="9"/>
      <c r="W63" s="32"/>
      <c r="X63" s="32"/>
      <c r="Y63" s="51">
        <f>SUM(Q63:X63)</f>
        <v>293</v>
      </c>
      <c r="Z63" s="32">
        <f>SUM(AVERAGE(Q63:X63))</f>
        <v>97.666666666666671</v>
      </c>
    </row>
    <row r="64" spans="1:26">
      <c r="A64" s="4">
        <f t="shared" si="1"/>
        <v>63</v>
      </c>
      <c r="B64" s="6" t="s">
        <v>159</v>
      </c>
      <c r="C64" s="6" t="s">
        <v>160</v>
      </c>
      <c r="D64" s="32">
        <v>88.6</v>
      </c>
      <c r="E64" s="32">
        <v>88.1</v>
      </c>
      <c r="F64" s="32">
        <v>90.3</v>
      </c>
      <c r="G64" s="32">
        <v>83</v>
      </c>
      <c r="H64" s="32"/>
      <c r="I64" s="9">
        <v>87.8</v>
      </c>
      <c r="J64" s="32">
        <v>91.6</v>
      </c>
      <c r="K64" s="32"/>
      <c r="L64" s="51">
        <f>SUM(D64:K64)</f>
        <v>529.4</v>
      </c>
      <c r="M64" s="32">
        <f>SUM(AVERAGE(D64:K64))</f>
        <v>88.233333333333334</v>
      </c>
      <c r="O64" s="6" t="s">
        <v>280</v>
      </c>
      <c r="P64" s="6" t="s">
        <v>160</v>
      </c>
      <c r="Q64" s="32"/>
      <c r="R64" s="32"/>
      <c r="S64" s="32"/>
      <c r="T64" s="32"/>
      <c r="U64" s="32"/>
      <c r="V64" s="9">
        <v>99.3</v>
      </c>
      <c r="W64" s="32">
        <v>96</v>
      </c>
      <c r="X64" s="32"/>
      <c r="Y64" s="51">
        <f>SUM(P64:X64)</f>
        <v>195.3</v>
      </c>
      <c r="Z64" s="32">
        <f>SUM(AVERAGE(Q64:X64))</f>
        <v>97.65</v>
      </c>
    </row>
    <row r="65" spans="1:26">
      <c r="A65" s="4">
        <f t="shared" si="1"/>
        <v>64</v>
      </c>
      <c r="B65" s="6" t="s">
        <v>151</v>
      </c>
      <c r="C65" s="6" t="s">
        <v>152</v>
      </c>
      <c r="D65" s="32">
        <v>90.2</v>
      </c>
      <c r="E65" s="32"/>
      <c r="F65" s="32">
        <v>98.8</v>
      </c>
      <c r="G65" s="32">
        <v>94.1</v>
      </c>
      <c r="H65" s="32"/>
      <c r="I65" s="9">
        <v>94.3</v>
      </c>
      <c r="J65" s="32">
        <v>91.5</v>
      </c>
      <c r="K65" s="32"/>
      <c r="L65" s="51">
        <f>SUM(C65:K65)</f>
        <v>468.90000000000003</v>
      </c>
      <c r="M65" s="32">
        <f>SUM(AVERAGE(D65:K65))</f>
        <v>93.78</v>
      </c>
      <c r="O65" s="6" t="s">
        <v>112</v>
      </c>
      <c r="P65" s="6" t="s">
        <v>80</v>
      </c>
      <c r="Q65" s="32">
        <v>96.7</v>
      </c>
      <c r="R65" s="32">
        <v>99.8</v>
      </c>
      <c r="S65" s="32">
        <v>96.3</v>
      </c>
      <c r="T65" s="32"/>
      <c r="U65" s="32"/>
      <c r="V65" s="9"/>
      <c r="W65" s="32"/>
      <c r="X65" s="32"/>
      <c r="Y65" s="51">
        <f>SUM(Q65:X65)</f>
        <v>292.8</v>
      </c>
      <c r="Z65" s="32">
        <f>SUM(AVERAGE(Q65:X65))</f>
        <v>97.600000000000009</v>
      </c>
    </row>
    <row r="66" spans="1:26">
      <c r="A66" s="4">
        <f t="shared" si="1"/>
        <v>65</v>
      </c>
      <c r="B66" s="6" t="s">
        <v>87</v>
      </c>
      <c r="C66" s="6" t="s">
        <v>153</v>
      </c>
      <c r="D66" s="32">
        <v>89.6</v>
      </c>
      <c r="E66" s="32">
        <v>90.3</v>
      </c>
      <c r="F66" s="32">
        <v>95.5</v>
      </c>
      <c r="G66" s="6">
        <v>96.3</v>
      </c>
      <c r="H66" s="34"/>
      <c r="I66" s="35"/>
      <c r="J66" s="57">
        <v>97.2</v>
      </c>
      <c r="K66" s="36"/>
      <c r="L66" s="51">
        <f>SUM(C66:K66)</f>
        <v>468.9</v>
      </c>
      <c r="M66" s="32">
        <f>SUM(AVERAGE(D66:K66))</f>
        <v>93.78</v>
      </c>
      <c r="O66" s="6" t="s">
        <v>183</v>
      </c>
      <c r="P66" s="6" t="s">
        <v>184</v>
      </c>
      <c r="Q66" s="32"/>
      <c r="R66" s="32"/>
      <c r="S66" s="32"/>
      <c r="T66" s="32">
        <v>97.6</v>
      </c>
      <c r="U66" s="32"/>
      <c r="V66" s="9"/>
      <c r="W66" s="32"/>
      <c r="X66" s="32"/>
      <c r="Y66" s="51">
        <f>SUM(Q66:X66)</f>
        <v>97.6</v>
      </c>
      <c r="Z66" s="32">
        <f>SUM(AVERAGE(Q66:X66))</f>
        <v>97.6</v>
      </c>
    </row>
    <row r="67" spans="1:26">
      <c r="A67" s="4">
        <f t="shared" ref="A67:A95" si="2">A66+1</f>
        <v>66</v>
      </c>
      <c r="B67" s="6" t="s">
        <v>44</v>
      </c>
      <c r="C67" s="6" t="s">
        <v>129</v>
      </c>
      <c r="D67" s="32"/>
      <c r="E67" s="32">
        <v>92.9</v>
      </c>
      <c r="F67" s="32">
        <v>94.2</v>
      </c>
      <c r="G67" s="32">
        <v>97</v>
      </c>
      <c r="H67" s="32"/>
      <c r="I67" s="9">
        <v>87.8</v>
      </c>
      <c r="J67" s="32">
        <v>89.7</v>
      </c>
      <c r="K67" s="32"/>
      <c r="L67" s="51">
        <f>SUM(D67:K67)</f>
        <v>461.6</v>
      </c>
      <c r="M67" s="32">
        <f>SUM(AVERAGE(D67:K67))</f>
        <v>92.320000000000007</v>
      </c>
      <c r="O67" s="6" t="s">
        <v>101</v>
      </c>
      <c r="P67" s="6" t="s">
        <v>102</v>
      </c>
      <c r="Q67" s="32">
        <v>97.5</v>
      </c>
      <c r="R67" s="32"/>
      <c r="S67" s="32"/>
      <c r="T67" s="32"/>
      <c r="U67" s="32"/>
      <c r="V67" s="9"/>
      <c r="W67" s="32"/>
      <c r="X67" s="32"/>
      <c r="Y67" s="51">
        <f>SUM(Q67:X67)</f>
        <v>97.5</v>
      </c>
      <c r="Z67" s="32">
        <f>SUM(AVERAGE(Q67:X67))</f>
        <v>97.5</v>
      </c>
    </row>
    <row r="68" spans="1:26">
      <c r="A68" s="4">
        <f t="shared" si="2"/>
        <v>67</v>
      </c>
      <c r="B68" s="6" t="s">
        <v>91</v>
      </c>
      <c r="C68" s="6" t="s">
        <v>75</v>
      </c>
      <c r="D68" s="32">
        <v>94.6</v>
      </c>
      <c r="E68" s="32">
        <v>91.3</v>
      </c>
      <c r="F68" s="32"/>
      <c r="G68" s="32">
        <v>99.2</v>
      </c>
      <c r="H68" s="32"/>
      <c r="I68" s="9">
        <v>91.6</v>
      </c>
      <c r="J68" s="32"/>
      <c r="K68" s="32"/>
      <c r="L68" s="51">
        <f>SUM(C68:K68)</f>
        <v>376.69999999999993</v>
      </c>
      <c r="M68" s="32">
        <f>SUM(AVERAGE(D68:K68))</f>
        <v>94.174999999999983</v>
      </c>
      <c r="O68" s="6" t="s">
        <v>91</v>
      </c>
      <c r="P68" s="6" t="s">
        <v>118</v>
      </c>
      <c r="Q68" s="32">
        <v>96.4</v>
      </c>
      <c r="R68" s="32">
        <v>96.9</v>
      </c>
      <c r="S68" s="32"/>
      <c r="T68" s="32"/>
      <c r="U68" s="32"/>
      <c r="V68" s="9"/>
      <c r="W68" s="32">
        <v>98.9</v>
      </c>
      <c r="X68" s="32"/>
      <c r="Y68" s="51">
        <f>SUM(P68:X68)</f>
        <v>292.20000000000005</v>
      </c>
      <c r="Z68" s="32">
        <f>SUM(AVERAGE(Q68:X68))</f>
        <v>97.40000000000002</v>
      </c>
    </row>
    <row r="69" spans="1:26">
      <c r="A69" s="4">
        <f t="shared" si="2"/>
        <v>68</v>
      </c>
      <c r="B69" s="6" t="s">
        <v>163</v>
      </c>
      <c r="C69" s="6" t="s">
        <v>60</v>
      </c>
      <c r="D69" s="32">
        <v>83.9</v>
      </c>
      <c r="E69" s="32">
        <v>98.5</v>
      </c>
      <c r="F69" s="32">
        <v>99.1</v>
      </c>
      <c r="G69" s="32">
        <v>94.7</v>
      </c>
      <c r="H69" s="32"/>
      <c r="I69" s="9"/>
      <c r="J69" s="32"/>
      <c r="K69" s="32"/>
      <c r="L69" s="51">
        <f>SUM(C69:K69)</f>
        <v>376.2</v>
      </c>
      <c r="M69" s="32">
        <f>SUM(AVERAGE(D69:K69))</f>
        <v>94.05</v>
      </c>
      <c r="O69" s="6" t="s">
        <v>246</v>
      </c>
      <c r="P69" s="6" t="s">
        <v>41</v>
      </c>
      <c r="Q69" s="32"/>
      <c r="R69" s="32"/>
      <c r="S69" s="32">
        <v>97.4</v>
      </c>
      <c r="T69" s="32"/>
      <c r="U69" s="32"/>
      <c r="V69" s="9"/>
      <c r="W69" s="32"/>
      <c r="X69" s="32"/>
      <c r="Y69" s="51">
        <f>SUM(P69:X69)</f>
        <v>97.4</v>
      </c>
      <c r="Z69" s="32">
        <f>SUM(AVERAGE(Q69:X69))</f>
        <v>97.4</v>
      </c>
    </row>
    <row r="70" spans="1:26">
      <c r="A70" s="4">
        <f t="shared" si="2"/>
        <v>69</v>
      </c>
      <c r="B70" s="6" t="s">
        <v>140</v>
      </c>
      <c r="C70" s="6" t="s">
        <v>141</v>
      </c>
      <c r="D70" s="32">
        <v>93.7</v>
      </c>
      <c r="E70" s="32">
        <v>98.9</v>
      </c>
      <c r="F70" s="32">
        <v>90.3</v>
      </c>
      <c r="G70" s="32">
        <v>89.9</v>
      </c>
      <c r="H70" s="32"/>
      <c r="I70" s="9"/>
      <c r="J70" s="32"/>
      <c r="K70" s="32"/>
      <c r="L70" s="51">
        <f>SUM(D70:K70)</f>
        <v>372.80000000000007</v>
      </c>
      <c r="M70" s="32">
        <f>SUM(AVERAGE(D70:K70))</f>
        <v>93.200000000000017</v>
      </c>
      <c r="O70" s="6" t="s">
        <v>107</v>
      </c>
      <c r="P70" s="6" t="s">
        <v>186</v>
      </c>
      <c r="Q70" s="32"/>
      <c r="R70" s="32"/>
      <c r="S70" s="32"/>
      <c r="T70" s="32"/>
      <c r="U70" s="32"/>
      <c r="V70" s="9">
        <v>101</v>
      </c>
      <c r="W70" s="32">
        <v>93.7</v>
      </c>
      <c r="X70" s="32"/>
      <c r="Y70" s="51">
        <f>SUM(Q70:X70)</f>
        <v>194.7</v>
      </c>
      <c r="Z70" s="32">
        <f>SUM(AVERAGE(Q70:X70))</f>
        <v>97.35</v>
      </c>
    </row>
    <row r="71" spans="1:26">
      <c r="A71" s="4">
        <f t="shared" si="2"/>
        <v>70</v>
      </c>
      <c r="B71" s="6" t="s">
        <v>57</v>
      </c>
      <c r="C71" s="6" t="s">
        <v>215</v>
      </c>
      <c r="D71" s="32"/>
      <c r="E71" s="6"/>
      <c r="F71" s="57">
        <v>97.7</v>
      </c>
      <c r="G71" s="32">
        <v>95.3</v>
      </c>
      <c r="H71" s="32"/>
      <c r="I71" s="9">
        <v>93.2</v>
      </c>
      <c r="J71" s="32">
        <v>84.7</v>
      </c>
      <c r="K71" s="32"/>
      <c r="L71" s="51">
        <f>SUM(D71:K71)</f>
        <v>370.9</v>
      </c>
      <c r="M71" s="32">
        <f>SUM(AVERAGE(D71:K71))</f>
        <v>92.724999999999994</v>
      </c>
      <c r="O71" s="6" t="s">
        <v>57</v>
      </c>
      <c r="P71" s="6" t="s">
        <v>147</v>
      </c>
      <c r="Q71" s="32">
        <v>91.9</v>
      </c>
      <c r="R71" s="32">
        <v>98</v>
      </c>
      <c r="S71" s="32"/>
      <c r="T71" s="32"/>
      <c r="U71" s="32"/>
      <c r="V71" s="9">
        <v>101.8</v>
      </c>
      <c r="W71" s="32"/>
      <c r="X71" s="32"/>
      <c r="Y71" s="51">
        <f>SUM(P71:X71)</f>
        <v>291.7</v>
      </c>
      <c r="Z71" s="32">
        <f>SUM(AVERAGE(Q71:X71))</f>
        <v>97.233333333333334</v>
      </c>
    </row>
    <row r="72" spans="1:26">
      <c r="A72" s="4">
        <f t="shared" si="2"/>
        <v>71</v>
      </c>
      <c r="B72" s="6" t="s">
        <v>97</v>
      </c>
      <c r="C72" s="6" t="s">
        <v>156</v>
      </c>
      <c r="D72" s="6">
        <v>89.3</v>
      </c>
      <c r="E72" s="32"/>
      <c r="F72" s="32">
        <v>95.2</v>
      </c>
      <c r="G72" s="32"/>
      <c r="H72" s="32"/>
      <c r="I72" s="9">
        <v>98.9</v>
      </c>
      <c r="J72" s="32">
        <v>76.3</v>
      </c>
      <c r="K72" s="32"/>
      <c r="L72" s="51">
        <f>SUM(D72:K72)</f>
        <v>359.7</v>
      </c>
      <c r="M72" s="32">
        <f>SUM(AVERAGE(D72:K72))</f>
        <v>89.924999999999997</v>
      </c>
      <c r="O72" s="6" t="s">
        <v>303</v>
      </c>
      <c r="P72" s="6" t="s">
        <v>53</v>
      </c>
      <c r="Q72" s="32"/>
      <c r="R72" s="32">
        <v>88.3</v>
      </c>
      <c r="S72" s="32">
        <v>101.9</v>
      </c>
      <c r="T72" s="32"/>
      <c r="U72" s="32"/>
      <c r="V72" s="9">
        <v>100.6</v>
      </c>
      <c r="W72" s="32"/>
      <c r="X72" s="32"/>
      <c r="Y72" s="51">
        <f>SUM(P72:X72)</f>
        <v>290.79999999999995</v>
      </c>
      <c r="Z72" s="32">
        <f>SUM(AVERAGE(Q72:X72))</f>
        <v>96.933333333333323</v>
      </c>
    </row>
    <row r="73" spans="1:26">
      <c r="A73" s="4">
        <f t="shared" si="2"/>
        <v>72</v>
      </c>
      <c r="B73" s="6" t="s">
        <v>163</v>
      </c>
      <c r="C73" s="6" t="s">
        <v>310</v>
      </c>
      <c r="D73" s="32"/>
      <c r="E73" s="32">
        <v>92.4</v>
      </c>
      <c r="F73" s="32">
        <v>89.8</v>
      </c>
      <c r="G73" s="32">
        <v>83</v>
      </c>
      <c r="H73" s="32"/>
      <c r="I73" s="9"/>
      <c r="J73" s="32">
        <v>92.2</v>
      </c>
      <c r="K73" s="32"/>
      <c r="L73" s="51">
        <f>SUM(C73:K73)</f>
        <v>357.4</v>
      </c>
      <c r="M73" s="32">
        <f>SUM(AVERAGE(D73:K73))</f>
        <v>89.35</v>
      </c>
      <c r="O73" s="6" t="s">
        <v>150</v>
      </c>
      <c r="P73" s="6" t="s">
        <v>330</v>
      </c>
      <c r="Q73" s="32"/>
      <c r="R73" s="32"/>
      <c r="S73" s="32">
        <v>96.9</v>
      </c>
      <c r="T73" s="32"/>
      <c r="U73" s="32"/>
      <c r="V73" s="9"/>
      <c r="W73" s="32"/>
      <c r="X73" s="32"/>
      <c r="Y73" s="51">
        <f>SUM(P73:X73)</f>
        <v>96.9</v>
      </c>
      <c r="Z73" s="32">
        <f>SUM(AVERAGE(Q73:X73))</f>
        <v>96.9</v>
      </c>
    </row>
    <row r="74" spans="1:26">
      <c r="A74" s="4">
        <f t="shared" si="2"/>
        <v>73</v>
      </c>
      <c r="B74" s="6" t="s">
        <v>134</v>
      </c>
      <c r="C74" s="33" t="s">
        <v>135</v>
      </c>
      <c r="D74" s="32">
        <v>94.6</v>
      </c>
      <c r="E74" s="32">
        <v>78</v>
      </c>
      <c r="F74" s="32"/>
      <c r="G74" s="32"/>
      <c r="H74" s="32"/>
      <c r="I74" s="9">
        <v>84.7</v>
      </c>
      <c r="J74" s="32">
        <v>93.8</v>
      </c>
      <c r="K74" s="32"/>
      <c r="L74" s="51">
        <f>SUM(D74:K74)</f>
        <v>351.1</v>
      </c>
      <c r="M74" s="32">
        <f>SUM(AVERAGE(D74:K74))</f>
        <v>87.775000000000006</v>
      </c>
      <c r="O74" s="6" t="s">
        <v>107</v>
      </c>
      <c r="P74" s="6" t="s">
        <v>108</v>
      </c>
      <c r="Q74" s="32">
        <v>96.9</v>
      </c>
      <c r="R74" s="32"/>
      <c r="S74" s="32"/>
      <c r="T74" s="32"/>
      <c r="U74" s="32"/>
      <c r="V74" s="9"/>
      <c r="W74" s="32"/>
      <c r="X74" s="32"/>
      <c r="Y74" s="51">
        <f>SUM(Q74:X74)</f>
        <v>96.9</v>
      </c>
      <c r="Z74" s="32">
        <f>SUM(AVERAGE(Q74:X74))</f>
        <v>96.9</v>
      </c>
    </row>
    <row r="75" spans="1:26">
      <c r="A75" s="4">
        <f t="shared" si="2"/>
        <v>74</v>
      </c>
      <c r="B75" s="6" t="s">
        <v>94</v>
      </c>
      <c r="C75" s="6" t="s">
        <v>164</v>
      </c>
      <c r="D75" s="32">
        <v>83.5</v>
      </c>
      <c r="E75" s="32">
        <v>87</v>
      </c>
      <c r="F75" s="32"/>
      <c r="G75" s="32">
        <v>87</v>
      </c>
      <c r="H75" s="32"/>
      <c r="I75" s="9"/>
      <c r="J75" s="32">
        <v>87.6</v>
      </c>
      <c r="K75" s="32"/>
      <c r="L75" s="51">
        <f>SUM(C75:K75)</f>
        <v>345.1</v>
      </c>
      <c r="M75" s="32">
        <f>SUM(AVERAGE(D75:K75))</f>
        <v>86.275000000000006</v>
      </c>
      <c r="O75" s="6" t="s">
        <v>333</v>
      </c>
      <c r="P75" s="6" t="s">
        <v>264</v>
      </c>
      <c r="Q75" s="32"/>
      <c r="R75" s="32"/>
      <c r="S75" s="32">
        <v>94.7</v>
      </c>
      <c r="T75" s="32"/>
      <c r="U75" s="32"/>
      <c r="V75" s="9">
        <v>98.8</v>
      </c>
      <c r="W75" s="32">
        <v>96.9</v>
      </c>
      <c r="X75" s="32"/>
      <c r="Y75" s="51">
        <f>SUM(P75:X75)</f>
        <v>290.39999999999998</v>
      </c>
      <c r="Z75" s="32">
        <f>SUM(AVERAGE(Q75:X75))</f>
        <v>96.8</v>
      </c>
    </row>
    <row r="76" spans="1:26">
      <c r="A76" s="4">
        <f t="shared" si="2"/>
        <v>75</v>
      </c>
      <c r="B76" s="6" t="s">
        <v>87</v>
      </c>
      <c r="C76" s="6" t="s">
        <v>60</v>
      </c>
      <c r="D76" s="32">
        <v>99.5</v>
      </c>
      <c r="E76" s="32">
        <v>100.3</v>
      </c>
      <c r="F76" s="32">
        <v>93.2</v>
      </c>
      <c r="G76" s="32"/>
      <c r="H76" s="32"/>
      <c r="I76" s="9"/>
      <c r="J76" s="32"/>
      <c r="K76" s="32"/>
      <c r="L76" s="51">
        <f>SUM(D76:K76)</f>
        <v>293</v>
      </c>
      <c r="M76" s="32">
        <f>SUM(AVERAGE(D76:K76))</f>
        <v>97.666666666666671</v>
      </c>
      <c r="O76" s="6" t="s">
        <v>103</v>
      </c>
      <c r="P76" s="6" t="s">
        <v>104</v>
      </c>
      <c r="Q76" s="32">
        <v>97.4</v>
      </c>
      <c r="R76" s="32">
        <v>95.9</v>
      </c>
      <c r="S76" s="32"/>
      <c r="T76" s="32"/>
      <c r="U76" s="32"/>
      <c r="V76" s="9"/>
      <c r="W76" s="32"/>
      <c r="X76" s="32"/>
      <c r="Y76" s="51">
        <f>SUM(Q76:X76)</f>
        <v>193.3</v>
      </c>
      <c r="Z76" s="32">
        <f>SUM(AVERAGE(Q76:X76))</f>
        <v>96.65</v>
      </c>
    </row>
    <row r="77" spans="1:26">
      <c r="A77" s="4">
        <f t="shared" si="2"/>
        <v>76</v>
      </c>
      <c r="B77" s="6" t="s">
        <v>112</v>
      </c>
      <c r="C77" s="6" t="s">
        <v>80</v>
      </c>
      <c r="D77" s="32">
        <v>96.7</v>
      </c>
      <c r="E77" s="32">
        <v>99.8</v>
      </c>
      <c r="F77" s="32">
        <v>96.3</v>
      </c>
      <c r="G77" s="32"/>
      <c r="H77" s="32"/>
      <c r="I77" s="9"/>
      <c r="J77" s="32"/>
      <c r="K77" s="32"/>
      <c r="L77" s="51">
        <f>SUM(D77:K77)</f>
        <v>292.8</v>
      </c>
      <c r="M77" s="32">
        <f>SUM(AVERAGE(D77:K77))</f>
        <v>97.600000000000009</v>
      </c>
      <c r="O77" s="6" t="s">
        <v>278</v>
      </c>
      <c r="P77" s="6" t="s">
        <v>62</v>
      </c>
      <c r="Q77" s="32"/>
      <c r="R77" s="32">
        <v>96.5</v>
      </c>
      <c r="S77" s="32"/>
      <c r="T77" s="32"/>
      <c r="U77" s="32"/>
      <c r="V77" s="9"/>
      <c r="W77" s="32"/>
      <c r="X77" s="32"/>
      <c r="Y77" s="51">
        <f>SUM(Q77:X77)</f>
        <v>96.5</v>
      </c>
      <c r="Z77" s="32">
        <f>SUM(AVERAGE(Q77:X77))</f>
        <v>96.5</v>
      </c>
    </row>
    <row r="78" spans="1:26">
      <c r="A78" s="4">
        <f t="shared" si="2"/>
        <v>77</v>
      </c>
      <c r="B78" s="6" t="s">
        <v>91</v>
      </c>
      <c r="C78" s="6" t="s">
        <v>118</v>
      </c>
      <c r="D78" s="32">
        <v>96.4</v>
      </c>
      <c r="E78" s="32">
        <v>96.9</v>
      </c>
      <c r="F78" s="32"/>
      <c r="G78" s="32"/>
      <c r="H78" s="32"/>
      <c r="I78" s="9"/>
      <c r="J78" s="32">
        <v>98.9</v>
      </c>
      <c r="K78" s="32"/>
      <c r="L78" s="51">
        <f>SUM(C78:K78)</f>
        <v>292.20000000000005</v>
      </c>
      <c r="M78" s="32">
        <f>SUM(AVERAGE(D78:K78))</f>
        <v>97.40000000000002</v>
      </c>
      <c r="O78" s="6" t="s">
        <v>83</v>
      </c>
      <c r="P78" s="6" t="s">
        <v>123</v>
      </c>
      <c r="Q78" s="32"/>
      <c r="R78" s="32"/>
      <c r="S78" s="32"/>
      <c r="T78" s="32">
        <v>96.3</v>
      </c>
      <c r="U78" s="32"/>
      <c r="V78" s="9"/>
      <c r="W78" s="32"/>
      <c r="X78" s="32"/>
      <c r="Y78" s="51">
        <f>SUM(P78:X78)</f>
        <v>96.3</v>
      </c>
      <c r="Z78" s="32">
        <f>SUM(AVERAGE(Q78:X78))</f>
        <v>96.3</v>
      </c>
    </row>
    <row r="79" spans="1:26">
      <c r="A79" s="4">
        <f t="shared" si="2"/>
        <v>78</v>
      </c>
      <c r="B79" s="6" t="s">
        <v>57</v>
      </c>
      <c r="C79" s="6" t="s">
        <v>147</v>
      </c>
      <c r="D79" s="32">
        <v>91.9</v>
      </c>
      <c r="E79" s="32">
        <v>98</v>
      </c>
      <c r="F79" s="32"/>
      <c r="G79" s="32"/>
      <c r="H79" s="32"/>
      <c r="I79" s="9">
        <v>101.8</v>
      </c>
      <c r="J79" s="32"/>
      <c r="K79" s="32"/>
      <c r="L79" s="51">
        <f>SUM(C79:K79)</f>
        <v>291.7</v>
      </c>
      <c r="M79" s="32">
        <f>SUM(AVERAGE(D79:K79))</f>
        <v>97.233333333333334</v>
      </c>
      <c r="O79" s="6" t="s">
        <v>50</v>
      </c>
      <c r="P79" s="6" t="s">
        <v>84</v>
      </c>
      <c r="Q79" s="32">
        <v>97</v>
      </c>
      <c r="R79" s="32">
        <v>95.5</v>
      </c>
      <c r="S79" s="32"/>
      <c r="T79" s="32"/>
      <c r="U79" s="32"/>
      <c r="V79" s="9"/>
      <c r="W79" s="32"/>
      <c r="X79" s="32"/>
      <c r="Y79" s="51">
        <f>SUM(P79:X79)</f>
        <v>192.5</v>
      </c>
      <c r="Z79" s="32">
        <f>SUM(AVERAGE(Q79:X79))</f>
        <v>96.25</v>
      </c>
    </row>
    <row r="80" spans="1:26">
      <c r="A80" s="4">
        <f t="shared" si="2"/>
        <v>79</v>
      </c>
      <c r="B80" s="6" t="s">
        <v>303</v>
      </c>
      <c r="C80" s="6" t="s">
        <v>53</v>
      </c>
      <c r="D80" s="32"/>
      <c r="E80" s="32">
        <v>88.3</v>
      </c>
      <c r="F80" s="32">
        <v>101.9</v>
      </c>
      <c r="G80" s="32"/>
      <c r="H80" s="32"/>
      <c r="I80" s="9">
        <v>100.6</v>
      </c>
      <c r="J80" s="32"/>
      <c r="K80" s="32"/>
      <c r="L80" s="51">
        <f>SUM(C80:K80)</f>
        <v>290.79999999999995</v>
      </c>
      <c r="M80" s="32">
        <f>SUM(AVERAGE(D80:K80))</f>
        <v>96.933333333333323</v>
      </c>
      <c r="O80" s="6" t="s">
        <v>96</v>
      </c>
      <c r="P80" s="6" t="s">
        <v>72</v>
      </c>
      <c r="Q80" s="32"/>
      <c r="R80" s="32"/>
      <c r="S80" s="32"/>
      <c r="T80" s="32"/>
      <c r="U80" s="32"/>
      <c r="V80" s="9">
        <v>96.2</v>
      </c>
      <c r="W80" s="32"/>
      <c r="X80" s="32"/>
      <c r="Y80" s="51">
        <f>SUM(P80:X80)</f>
        <v>96.2</v>
      </c>
      <c r="Z80" s="32">
        <f>SUM(AVERAGE(Q80:X80))</f>
        <v>96.2</v>
      </c>
    </row>
    <row r="81" spans="1:26">
      <c r="A81" s="4">
        <f t="shared" si="2"/>
        <v>80</v>
      </c>
      <c r="B81" s="6" t="s">
        <v>333</v>
      </c>
      <c r="C81" s="6" t="s">
        <v>264</v>
      </c>
      <c r="D81" s="32"/>
      <c r="E81" s="32"/>
      <c r="F81" s="32">
        <v>94.7</v>
      </c>
      <c r="G81" s="32"/>
      <c r="H81" s="32"/>
      <c r="I81" s="9">
        <v>98.8</v>
      </c>
      <c r="J81" s="32">
        <v>96.9</v>
      </c>
      <c r="K81" s="32"/>
      <c r="L81" s="51">
        <f>SUM(C81:K81)</f>
        <v>290.39999999999998</v>
      </c>
      <c r="M81" s="32">
        <f>SUM(AVERAGE(D81:K81))</f>
        <v>96.8</v>
      </c>
      <c r="O81" s="6" t="s">
        <v>125</v>
      </c>
      <c r="P81" s="6" t="s">
        <v>126</v>
      </c>
      <c r="Q81" s="32">
        <v>95.5</v>
      </c>
      <c r="R81" s="32"/>
      <c r="S81" s="32">
        <v>96.7</v>
      </c>
      <c r="T81" s="32"/>
      <c r="U81" s="32"/>
      <c r="V81" s="9"/>
      <c r="W81" s="32"/>
      <c r="X81" s="32"/>
      <c r="Y81" s="51">
        <f>SUM(Q81:X81)</f>
        <v>192.2</v>
      </c>
      <c r="Z81" s="32">
        <f>SUM(AVERAGE(Q81:X81))</f>
        <v>96.1</v>
      </c>
    </row>
    <row r="82" spans="1:26">
      <c r="A82" s="4">
        <f t="shared" si="2"/>
        <v>81</v>
      </c>
      <c r="B82" s="6" t="s">
        <v>233</v>
      </c>
      <c r="C82" s="6" t="s">
        <v>157</v>
      </c>
      <c r="D82" s="32"/>
      <c r="E82" s="32">
        <v>95.2</v>
      </c>
      <c r="F82" s="32"/>
      <c r="G82" s="32"/>
      <c r="H82" s="32"/>
      <c r="I82" s="9">
        <v>96.5</v>
      </c>
      <c r="J82" s="32">
        <v>94.8</v>
      </c>
      <c r="K82" s="32"/>
      <c r="L82" s="51">
        <f>SUM(C82:K82)</f>
        <v>286.5</v>
      </c>
      <c r="M82" s="32">
        <f>SUM(AVERAGE(D82:K82))</f>
        <v>95.5</v>
      </c>
      <c r="O82" s="6" t="s">
        <v>130</v>
      </c>
      <c r="P82" s="6" t="s">
        <v>342</v>
      </c>
      <c r="Q82" s="32"/>
      <c r="R82" s="32"/>
      <c r="S82" s="32"/>
      <c r="T82" s="32"/>
      <c r="U82" s="32"/>
      <c r="V82" s="9">
        <v>95</v>
      </c>
      <c r="W82" s="32">
        <v>97.1</v>
      </c>
      <c r="X82" s="32"/>
      <c r="Y82" s="51">
        <f>SUM(P82:X82)</f>
        <v>192.1</v>
      </c>
      <c r="Z82" s="32">
        <f>SUM(AVERAGE(Q82:X82))</f>
        <v>96.05</v>
      </c>
    </row>
    <row r="83" spans="1:26">
      <c r="A83" s="4">
        <f t="shared" si="2"/>
        <v>82</v>
      </c>
      <c r="B83" s="6" t="s">
        <v>68</v>
      </c>
      <c r="C83" s="6" t="s">
        <v>60</v>
      </c>
      <c r="D83" s="32"/>
      <c r="E83" s="32">
        <v>97.2</v>
      </c>
      <c r="F83" s="32">
        <v>95.7</v>
      </c>
      <c r="G83" s="32">
        <v>90.9</v>
      </c>
      <c r="H83" s="32"/>
      <c r="I83" s="9"/>
      <c r="J83" s="32"/>
      <c r="K83" s="32"/>
      <c r="L83" s="51">
        <f>SUM(D83:K83)</f>
        <v>283.8</v>
      </c>
      <c r="M83" s="32">
        <f>SUM(AVERAGE(D83:K83))</f>
        <v>94.600000000000009</v>
      </c>
      <c r="O83" s="6" t="s">
        <v>224</v>
      </c>
      <c r="P83" s="6" t="s">
        <v>266</v>
      </c>
      <c r="Q83" s="32"/>
      <c r="R83" s="32"/>
      <c r="S83" s="32">
        <v>96.5</v>
      </c>
      <c r="T83" s="32">
        <v>95.4</v>
      </c>
      <c r="U83" s="32"/>
      <c r="V83" s="9"/>
      <c r="W83" s="32"/>
      <c r="X83" s="32"/>
      <c r="Y83" s="51">
        <f>SUM(Q83:X83)</f>
        <v>191.9</v>
      </c>
      <c r="Z83" s="32">
        <f>SUM(AVERAGE(Q83:X83))</f>
        <v>95.95</v>
      </c>
    </row>
    <row r="84" spans="1:26">
      <c r="A84" s="4">
        <f t="shared" si="2"/>
        <v>83</v>
      </c>
      <c r="B84" s="6" t="s">
        <v>216</v>
      </c>
      <c r="C84" s="6" t="s">
        <v>217</v>
      </c>
      <c r="D84" s="32"/>
      <c r="E84" s="32"/>
      <c r="F84" s="32">
        <v>94.9</v>
      </c>
      <c r="G84" s="32">
        <v>94.8</v>
      </c>
      <c r="H84" s="32"/>
      <c r="I84" s="9"/>
      <c r="J84" s="32">
        <v>92.5</v>
      </c>
      <c r="K84" s="32"/>
      <c r="L84" s="51">
        <f>SUM(C84:K84)</f>
        <v>282.2</v>
      </c>
      <c r="M84" s="32">
        <f>SUM(AVERAGE(D84:K84))</f>
        <v>94.066666666666663</v>
      </c>
      <c r="O84" s="6" t="s">
        <v>50</v>
      </c>
      <c r="P84" s="6" t="s">
        <v>178</v>
      </c>
      <c r="Q84" s="32"/>
      <c r="R84" s="32">
        <v>95.9</v>
      </c>
      <c r="S84" s="32"/>
      <c r="T84" s="32"/>
      <c r="U84" s="32"/>
      <c r="V84" s="9"/>
      <c r="W84" s="32"/>
      <c r="X84" s="32"/>
      <c r="Y84" s="51">
        <f>SUM(P84:X84)</f>
        <v>95.9</v>
      </c>
      <c r="Z84" s="32">
        <f>SUM(AVERAGE(Q84:X84))</f>
        <v>95.9</v>
      </c>
    </row>
    <row r="85" spans="1:26">
      <c r="A85" s="4">
        <f t="shared" si="2"/>
        <v>84</v>
      </c>
      <c r="B85" s="6" t="s">
        <v>130</v>
      </c>
      <c r="C85" s="6" t="s">
        <v>133</v>
      </c>
      <c r="D85" s="32"/>
      <c r="E85" s="32">
        <v>93.4</v>
      </c>
      <c r="F85" s="32">
        <v>92</v>
      </c>
      <c r="G85" s="32"/>
      <c r="H85" s="32"/>
      <c r="I85" s="9">
        <v>95.1</v>
      </c>
      <c r="J85" s="32"/>
      <c r="K85" s="32"/>
      <c r="L85" s="51">
        <f>SUM(C85:K85)</f>
        <v>280.5</v>
      </c>
      <c r="M85" s="32">
        <f>SUM(AVERAGE(D85:K85))</f>
        <v>93.5</v>
      </c>
      <c r="O85" s="6" t="s">
        <v>57</v>
      </c>
      <c r="P85" s="6" t="s">
        <v>124</v>
      </c>
      <c r="Q85" s="32">
        <v>95.9</v>
      </c>
      <c r="R85" s="32"/>
      <c r="S85" s="32"/>
      <c r="T85" s="32"/>
      <c r="U85" s="32"/>
      <c r="V85" s="9"/>
      <c r="W85" s="32"/>
      <c r="X85" s="32"/>
      <c r="Y85" s="51">
        <f>SUM(Q85:X85)</f>
        <v>95.9</v>
      </c>
      <c r="Z85" s="32">
        <f>SUM(AVERAGE(Q85:X85))</f>
        <v>95.9</v>
      </c>
    </row>
    <row r="86" spans="1:26">
      <c r="A86" s="4">
        <f t="shared" si="2"/>
        <v>85</v>
      </c>
      <c r="B86" s="6" t="s">
        <v>132</v>
      </c>
      <c r="C86" s="6" t="s">
        <v>56</v>
      </c>
      <c r="D86" s="32">
        <v>94.8</v>
      </c>
      <c r="E86" s="32">
        <v>91.1</v>
      </c>
      <c r="F86" s="32">
        <v>87.1</v>
      </c>
      <c r="G86" s="32"/>
      <c r="H86" s="32"/>
      <c r="I86" s="9"/>
      <c r="J86" s="32"/>
      <c r="K86" s="32"/>
      <c r="L86" s="51">
        <f>SUM(D86:K86)</f>
        <v>273</v>
      </c>
      <c r="M86" s="32">
        <f>SUM(AVERAGE(D86:K86))</f>
        <v>91</v>
      </c>
    </row>
    <row r="87" spans="1:26">
      <c r="A87" s="4">
        <f t="shared" si="2"/>
        <v>86</v>
      </c>
      <c r="B87" s="6" t="s">
        <v>150</v>
      </c>
      <c r="C87" s="6" t="s">
        <v>100</v>
      </c>
      <c r="D87" s="32">
        <v>90.7</v>
      </c>
      <c r="E87" s="32">
        <v>89.8</v>
      </c>
      <c r="F87" s="32"/>
      <c r="G87" s="32">
        <v>90.1</v>
      </c>
      <c r="H87" s="32"/>
      <c r="I87" s="9"/>
      <c r="J87" s="32"/>
      <c r="K87" s="32"/>
      <c r="L87" s="51">
        <f>SUM(D87:K87)</f>
        <v>270.60000000000002</v>
      </c>
      <c r="M87" s="32">
        <f>SUM(AVERAGE(D87:K87))</f>
        <v>90.2</v>
      </c>
      <c r="O87" s="6"/>
      <c r="P87" s="6"/>
      <c r="Q87" s="32"/>
      <c r="R87" s="32"/>
      <c r="S87" s="32"/>
      <c r="T87" s="32"/>
      <c r="U87" s="32"/>
      <c r="V87" s="9"/>
      <c r="W87" s="32"/>
      <c r="X87" s="32"/>
      <c r="Y87" s="51"/>
      <c r="Z87" s="32"/>
    </row>
    <row r="88" spans="1:26">
      <c r="A88" s="4">
        <f t="shared" si="2"/>
        <v>87</v>
      </c>
      <c r="B88" s="6" t="s">
        <v>320</v>
      </c>
      <c r="C88" s="6" t="s">
        <v>108</v>
      </c>
      <c r="D88" s="32"/>
      <c r="E88" s="32">
        <v>93.9</v>
      </c>
      <c r="F88" s="32"/>
      <c r="G88" s="32">
        <v>89.3</v>
      </c>
      <c r="H88" s="32"/>
      <c r="I88" s="9"/>
      <c r="J88" s="32">
        <v>82.6</v>
      </c>
      <c r="K88" s="32"/>
      <c r="L88" s="51">
        <f>SUM(C88:K88)</f>
        <v>265.79999999999995</v>
      </c>
      <c r="M88" s="32">
        <f>SUM(AVERAGE(D88:K88))</f>
        <v>88.59999999999998</v>
      </c>
      <c r="O88" s="6"/>
      <c r="P88" s="6"/>
      <c r="Q88" s="32"/>
      <c r="R88" s="32"/>
      <c r="S88" s="32"/>
      <c r="T88" s="32"/>
      <c r="U88" s="32"/>
      <c r="V88" s="9"/>
      <c r="W88" s="32"/>
      <c r="X88" s="32"/>
      <c r="Y88" s="52"/>
      <c r="Z88" s="32"/>
    </row>
    <row r="89" spans="1:26">
      <c r="A89" s="4">
        <f t="shared" si="2"/>
        <v>88</v>
      </c>
      <c r="B89" s="6" t="s">
        <v>202</v>
      </c>
      <c r="C89" s="6" t="s">
        <v>337</v>
      </c>
      <c r="D89" s="32"/>
      <c r="E89" s="32"/>
      <c r="F89" s="32"/>
      <c r="G89" s="32">
        <v>85.7</v>
      </c>
      <c r="H89" s="32"/>
      <c r="I89" s="9">
        <v>84.7</v>
      </c>
      <c r="J89" s="32">
        <v>87.3</v>
      </c>
      <c r="K89" s="32"/>
      <c r="L89" s="51">
        <f>SUM(C89:K89)</f>
        <v>257.7</v>
      </c>
      <c r="M89" s="32">
        <f>SUM(AVERAGE(D89:K89))</f>
        <v>85.899999999999991</v>
      </c>
      <c r="O89" s="6"/>
      <c r="P89" s="6"/>
      <c r="Q89" s="32"/>
      <c r="R89" s="32"/>
      <c r="S89" s="32"/>
      <c r="T89" s="32"/>
      <c r="U89" s="32"/>
      <c r="V89" s="9"/>
      <c r="W89" s="32"/>
      <c r="X89" s="32"/>
      <c r="Y89" s="51"/>
      <c r="Z89" s="32"/>
    </row>
    <row r="90" spans="1:26">
      <c r="A90" s="4">
        <f t="shared" si="2"/>
        <v>89</v>
      </c>
      <c r="B90" s="6" t="s">
        <v>63</v>
      </c>
      <c r="C90" s="6" t="s">
        <v>64</v>
      </c>
      <c r="D90" s="32">
        <v>101.8</v>
      </c>
      <c r="E90" s="32">
        <v>104.1</v>
      </c>
      <c r="F90" s="32"/>
      <c r="G90" s="32"/>
      <c r="H90" s="32"/>
      <c r="I90" s="9"/>
      <c r="J90" s="32"/>
      <c r="K90" s="32"/>
      <c r="L90" s="51">
        <f>SUM(D90:K90)</f>
        <v>205.89999999999998</v>
      </c>
      <c r="M90" s="32">
        <f>SUM(AVERAGE(D90:K90))</f>
        <v>102.94999999999999</v>
      </c>
      <c r="O90" s="6"/>
      <c r="P90" s="33"/>
      <c r="Q90" s="32"/>
      <c r="R90" s="32"/>
      <c r="S90" s="32"/>
      <c r="T90" s="32"/>
      <c r="U90" s="32"/>
      <c r="V90" s="9"/>
      <c r="W90" s="32"/>
      <c r="X90" s="32"/>
      <c r="Y90" s="51"/>
      <c r="Z90" s="32"/>
    </row>
    <row r="91" spans="1:26">
      <c r="A91" s="4">
        <f t="shared" si="2"/>
        <v>90</v>
      </c>
      <c r="B91" s="6" t="s">
        <v>195</v>
      </c>
      <c r="C91" s="6" t="s">
        <v>196</v>
      </c>
      <c r="D91" s="32"/>
      <c r="E91" s="32"/>
      <c r="F91" s="32"/>
      <c r="G91" s="58">
        <v>101.7</v>
      </c>
      <c r="H91" s="6"/>
      <c r="I91" s="32">
        <v>103.8</v>
      </c>
      <c r="J91" s="6"/>
      <c r="K91" s="36"/>
      <c r="L91" s="51">
        <f>SUM(C91:K91)</f>
        <v>205.5</v>
      </c>
      <c r="M91" s="32">
        <f>SUM(AVERAGE(D91:K91))</f>
        <v>102.75</v>
      </c>
      <c r="O91" s="6"/>
      <c r="P91" s="6"/>
      <c r="Q91" s="32"/>
      <c r="R91" s="32"/>
      <c r="S91" s="32"/>
      <c r="T91" s="32"/>
      <c r="U91" s="32"/>
      <c r="V91" s="9"/>
      <c r="W91" s="32"/>
      <c r="X91" s="32"/>
      <c r="Y91" s="51"/>
      <c r="Z91" s="32"/>
    </row>
    <row r="92" spans="1:26">
      <c r="A92" s="4">
        <f t="shared" si="2"/>
        <v>91</v>
      </c>
      <c r="B92" s="6" t="s">
        <v>74</v>
      </c>
      <c r="C92" s="6" t="s">
        <v>75</v>
      </c>
      <c r="D92" s="32">
        <v>101.1</v>
      </c>
      <c r="E92" s="32"/>
      <c r="F92" s="32"/>
      <c r="G92" s="32"/>
      <c r="H92" s="32"/>
      <c r="I92" s="9">
        <v>99.8</v>
      </c>
      <c r="J92" s="32"/>
      <c r="K92" s="32"/>
      <c r="L92" s="51">
        <f>SUM(D92:K92)</f>
        <v>200.89999999999998</v>
      </c>
      <c r="M92" s="32">
        <f>SUM(AVERAGE(D92:K92))</f>
        <v>100.44999999999999</v>
      </c>
      <c r="O92" s="6"/>
      <c r="P92" s="6"/>
      <c r="Q92" s="32"/>
      <c r="R92" s="32"/>
      <c r="S92" s="32"/>
      <c r="T92" s="32"/>
      <c r="U92" s="32"/>
      <c r="V92" s="9"/>
      <c r="W92" s="32"/>
      <c r="X92" s="32"/>
      <c r="Y92" s="51"/>
      <c r="Z92" s="32"/>
    </row>
    <row r="93" spans="1:26">
      <c r="A93" s="4">
        <f t="shared" si="2"/>
        <v>92</v>
      </c>
      <c r="B93" s="6" t="s">
        <v>92</v>
      </c>
      <c r="C93" s="6" t="s">
        <v>93</v>
      </c>
      <c r="D93" s="32">
        <v>98.2</v>
      </c>
      <c r="E93" s="32"/>
      <c r="F93" s="32"/>
      <c r="G93" s="32"/>
      <c r="H93" s="32"/>
      <c r="I93" s="9"/>
      <c r="J93" s="32">
        <v>99.8</v>
      </c>
      <c r="K93" s="32"/>
      <c r="L93" s="51">
        <f>SUM(D93:K93)</f>
        <v>198</v>
      </c>
      <c r="M93" s="32">
        <f>SUM(AVERAGE(D93:K93))</f>
        <v>99</v>
      </c>
      <c r="O93" s="6"/>
      <c r="P93" s="6"/>
      <c r="Q93" s="32"/>
      <c r="R93" s="32"/>
      <c r="S93" s="32"/>
      <c r="T93" s="32"/>
      <c r="U93" s="32"/>
      <c r="V93" s="9"/>
      <c r="W93" s="32"/>
      <c r="X93" s="32"/>
      <c r="Y93" s="51"/>
      <c r="Z93" s="32"/>
    </row>
    <row r="94" spans="1:26">
      <c r="A94" s="4">
        <f t="shared" si="2"/>
        <v>93</v>
      </c>
      <c r="B94" s="6" t="s">
        <v>48</v>
      </c>
      <c r="C94" s="6" t="s">
        <v>191</v>
      </c>
      <c r="D94" s="32"/>
      <c r="E94" s="32">
        <v>96.4</v>
      </c>
      <c r="F94" s="32">
        <v>101.3</v>
      </c>
      <c r="G94" s="32"/>
      <c r="H94" s="32"/>
      <c r="I94" s="9"/>
      <c r="J94" s="32"/>
      <c r="K94" s="32"/>
      <c r="L94" s="51">
        <f>SUM(D94:K94)</f>
        <v>197.7</v>
      </c>
      <c r="M94" s="32">
        <f>SUM(AVERAGE(D94:K94))</f>
        <v>98.85</v>
      </c>
      <c r="O94" s="6"/>
      <c r="P94" s="6"/>
      <c r="Q94" s="32"/>
      <c r="R94" s="32"/>
      <c r="S94" s="32"/>
      <c r="T94" s="32"/>
      <c r="U94" s="32"/>
      <c r="V94" s="9"/>
      <c r="W94" s="32"/>
      <c r="X94" s="32"/>
      <c r="Y94" s="51"/>
      <c r="Z94" s="32"/>
    </row>
    <row r="95" spans="1:26">
      <c r="A95" s="4">
        <f t="shared" si="2"/>
        <v>94</v>
      </c>
      <c r="B95" s="6" t="s">
        <v>113</v>
      </c>
      <c r="C95" s="6" t="s">
        <v>114</v>
      </c>
      <c r="D95" s="32">
        <v>96.7</v>
      </c>
      <c r="E95" s="32"/>
      <c r="F95" s="32"/>
      <c r="G95" s="32"/>
      <c r="H95" s="32"/>
      <c r="I95" s="9"/>
      <c r="J95" s="32">
        <v>100.9</v>
      </c>
      <c r="K95" s="32"/>
      <c r="L95" s="51">
        <f>SUM(D95:K95)</f>
        <v>197.60000000000002</v>
      </c>
      <c r="M95" s="32">
        <f>SUM(AVERAGE(D95:K95))</f>
        <v>98.800000000000011</v>
      </c>
      <c r="O95" s="6"/>
      <c r="P95" s="6"/>
      <c r="Q95" s="32"/>
      <c r="R95" s="32"/>
      <c r="S95" s="32"/>
      <c r="T95" s="32"/>
      <c r="U95" s="32"/>
      <c r="V95" s="9"/>
      <c r="W95" s="32"/>
      <c r="X95" s="32"/>
      <c r="Y95" s="51"/>
      <c r="Z95" s="32"/>
    </row>
    <row r="96" spans="1:26">
      <c r="A96" s="4">
        <v>95</v>
      </c>
      <c r="B96" s="6" t="s">
        <v>200</v>
      </c>
      <c r="C96" s="6" t="s">
        <v>201</v>
      </c>
      <c r="D96" s="32"/>
      <c r="E96" s="32"/>
      <c r="F96" s="32">
        <v>97.2</v>
      </c>
      <c r="G96" s="32">
        <v>98.9</v>
      </c>
      <c r="H96" s="32"/>
      <c r="I96" s="9"/>
      <c r="J96" s="32"/>
      <c r="K96" s="32"/>
      <c r="L96" s="51">
        <f>SUM(C96:K96)</f>
        <v>196.10000000000002</v>
      </c>
      <c r="M96" s="32">
        <f>SUM(AVERAGE(D96:K96))</f>
        <v>98.050000000000011</v>
      </c>
      <c r="O96" s="6"/>
      <c r="P96" s="6"/>
      <c r="Q96" s="32"/>
      <c r="R96" s="32"/>
      <c r="S96" s="32"/>
      <c r="T96" s="32"/>
      <c r="U96" s="32"/>
      <c r="V96" s="9"/>
      <c r="W96" s="32"/>
      <c r="X96" s="32"/>
      <c r="Y96" s="51"/>
      <c r="Z96" s="32"/>
    </row>
    <row r="97" spans="1:26">
      <c r="A97" s="4">
        <f t="shared" ref="A97:A117" si="3">A96+1</f>
        <v>96</v>
      </c>
      <c r="B97" s="6" t="s">
        <v>280</v>
      </c>
      <c r="C97" s="6" t="s">
        <v>160</v>
      </c>
      <c r="D97" s="32"/>
      <c r="E97" s="32"/>
      <c r="F97" s="32"/>
      <c r="G97" s="32"/>
      <c r="H97" s="32"/>
      <c r="I97" s="9">
        <v>99.3</v>
      </c>
      <c r="J97" s="32">
        <v>96</v>
      </c>
      <c r="K97" s="32"/>
      <c r="L97" s="51">
        <f>SUM(C97:K97)</f>
        <v>195.3</v>
      </c>
      <c r="M97" s="32">
        <f>SUM(AVERAGE(D97:K97))</f>
        <v>97.65</v>
      </c>
      <c r="O97" s="6"/>
      <c r="P97" s="6"/>
      <c r="Q97" s="32"/>
      <c r="R97" s="32"/>
      <c r="S97" s="32"/>
      <c r="T97" s="32"/>
      <c r="U97" s="32"/>
      <c r="V97" s="9"/>
      <c r="W97" s="32"/>
      <c r="X97" s="32"/>
      <c r="Y97" s="51"/>
      <c r="Z97" s="32"/>
    </row>
    <row r="98" spans="1:26">
      <c r="A98" s="4">
        <f t="shared" si="3"/>
        <v>97</v>
      </c>
      <c r="B98" s="6" t="s">
        <v>107</v>
      </c>
      <c r="C98" s="6" t="s">
        <v>186</v>
      </c>
      <c r="D98" s="32"/>
      <c r="E98" s="32"/>
      <c r="F98" s="32"/>
      <c r="G98" s="32"/>
      <c r="H98" s="32"/>
      <c r="I98" s="9">
        <v>101</v>
      </c>
      <c r="J98" s="32">
        <v>93.7</v>
      </c>
      <c r="K98" s="32"/>
      <c r="L98" s="51">
        <f>SUM(D98:K98)</f>
        <v>194.7</v>
      </c>
      <c r="M98" s="32">
        <f>SUM(AVERAGE(D98:K98))</f>
        <v>97.35</v>
      </c>
      <c r="O98" s="6"/>
      <c r="P98" s="6"/>
      <c r="Q98" s="32"/>
      <c r="R98" s="32"/>
      <c r="S98" s="32"/>
      <c r="T98" s="32"/>
      <c r="U98" s="32"/>
      <c r="V98" s="9"/>
      <c r="W98" s="32"/>
      <c r="X98" s="32"/>
      <c r="Y98" s="51"/>
      <c r="Z98" s="32"/>
    </row>
    <row r="99" spans="1:26">
      <c r="A99" s="4">
        <f t="shared" si="3"/>
        <v>98</v>
      </c>
      <c r="B99" s="6" t="s">
        <v>103</v>
      </c>
      <c r="C99" s="6" t="s">
        <v>104</v>
      </c>
      <c r="D99" s="32">
        <v>97.4</v>
      </c>
      <c r="E99" s="32">
        <v>95.9</v>
      </c>
      <c r="F99" s="32"/>
      <c r="G99" s="32"/>
      <c r="H99" s="32"/>
      <c r="I99" s="9"/>
      <c r="J99" s="32"/>
      <c r="K99" s="32"/>
      <c r="L99" s="51">
        <f>SUM(D99:K99)</f>
        <v>193.3</v>
      </c>
      <c r="M99" s="32">
        <f>SUM(AVERAGE(D99:K99))</f>
        <v>96.65</v>
      </c>
    </row>
    <row r="100" spans="1:26">
      <c r="A100" s="4">
        <f t="shared" si="3"/>
        <v>99</v>
      </c>
      <c r="B100" s="6" t="s">
        <v>50</v>
      </c>
      <c r="C100" s="6" t="s">
        <v>84</v>
      </c>
      <c r="D100" s="32">
        <v>97</v>
      </c>
      <c r="E100" s="32">
        <v>95.5</v>
      </c>
      <c r="F100" s="32"/>
      <c r="G100" s="32"/>
      <c r="H100" s="32"/>
      <c r="I100" s="9"/>
      <c r="J100" s="32"/>
      <c r="K100" s="32"/>
      <c r="L100" s="51">
        <f>SUM(C100:K100)</f>
        <v>192.5</v>
      </c>
      <c r="M100" s="32">
        <f>SUM(AVERAGE(D100:K100))</f>
        <v>96.25</v>
      </c>
    </row>
    <row r="101" spans="1:26">
      <c r="A101" s="4">
        <f t="shared" si="3"/>
        <v>100</v>
      </c>
      <c r="B101" s="6" t="s">
        <v>125</v>
      </c>
      <c r="C101" s="6" t="s">
        <v>126</v>
      </c>
      <c r="D101" s="32">
        <v>95.5</v>
      </c>
      <c r="E101" s="32"/>
      <c r="F101" s="32">
        <v>96.7</v>
      </c>
      <c r="G101" s="32"/>
      <c r="H101" s="32"/>
      <c r="I101" s="9"/>
      <c r="J101" s="32"/>
      <c r="K101" s="32"/>
      <c r="L101" s="51">
        <f>SUM(D101:K101)</f>
        <v>192.2</v>
      </c>
      <c r="M101" s="32">
        <f>SUM(AVERAGE(D101:K101))</f>
        <v>96.1</v>
      </c>
    </row>
    <row r="102" spans="1:26">
      <c r="A102" s="4">
        <f t="shared" si="3"/>
        <v>101</v>
      </c>
      <c r="B102" s="6" t="s">
        <v>130</v>
      </c>
      <c r="C102" s="6" t="s">
        <v>342</v>
      </c>
      <c r="D102" s="32"/>
      <c r="E102" s="32"/>
      <c r="F102" s="32"/>
      <c r="G102" s="32"/>
      <c r="H102" s="32"/>
      <c r="I102" s="9">
        <v>95</v>
      </c>
      <c r="J102" s="32">
        <v>97.1</v>
      </c>
      <c r="K102" s="32"/>
      <c r="L102" s="51">
        <f>SUM(C102:K102)</f>
        <v>192.1</v>
      </c>
      <c r="M102" s="32">
        <f>SUM(AVERAGE(D102:K102))</f>
        <v>96.05</v>
      </c>
    </row>
    <row r="103" spans="1:26">
      <c r="A103" s="4">
        <f t="shared" si="3"/>
        <v>102</v>
      </c>
      <c r="B103" s="6" t="s">
        <v>224</v>
      </c>
      <c r="C103" s="6" t="s">
        <v>266</v>
      </c>
      <c r="D103" s="32"/>
      <c r="E103" s="32"/>
      <c r="F103" s="32">
        <v>96.5</v>
      </c>
      <c r="G103" s="32">
        <v>95.4</v>
      </c>
      <c r="H103" s="32"/>
      <c r="I103" s="9"/>
      <c r="J103" s="32"/>
      <c r="K103" s="32"/>
      <c r="L103" s="51">
        <f>SUM(D103:K103)</f>
        <v>191.9</v>
      </c>
      <c r="M103" s="32">
        <f>SUM(AVERAGE(D103:K103))</f>
        <v>95.95</v>
      </c>
    </row>
    <row r="104" spans="1:26">
      <c r="A104" s="4">
        <f t="shared" si="3"/>
        <v>103</v>
      </c>
      <c r="B104" s="6" t="s">
        <v>110</v>
      </c>
      <c r="C104" s="6" t="s">
        <v>108</v>
      </c>
      <c r="D104" s="32">
        <v>92.6</v>
      </c>
      <c r="E104" s="32">
        <v>98.4</v>
      </c>
      <c r="F104" s="32"/>
      <c r="G104" s="32"/>
      <c r="H104" s="32"/>
      <c r="I104" s="9"/>
      <c r="J104" s="32"/>
      <c r="K104" s="32"/>
      <c r="L104" s="52">
        <f>SUM(C104:K104)</f>
        <v>191</v>
      </c>
      <c r="M104" s="32">
        <f>SUM(AVERAGE(D104:K104))</f>
        <v>95.5</v>
      </c>
    </row>
    <row r="105" spans="1:26">
      <c r="A105" s="4">
        <f t="shared" si="3"/>
        <v>104</v>
      </c>
      <c r="B105" s="6" t="s">
        <v>241</v>
      </c>
      <c r="C105" s="6" t="s">
        <v>242</v>
      </c>
      <c r="D105" s="32"/>
      <c r="E105" s="32"/>
      <c r="F105" s="32"/>
      <c r="G105" s="32">
        <v>95.1</v>
      </c>
      <c r="H105" s="32"/>
      <c r="I105" s="9">
        <v>95.3</v>
      </c>
      <c r="J105" s="32"/>
      <c r="K105" s="32"/>
      <c r="L105" s="51">
        <f>SUM(D105:K105)</f>
        <v>190.39999999999998</v>
      </c>
      <c r="M105" s="32">
        <f>SUM(AVERAGE(D105:K105))</f>
        <v>95.199999999999989</v>
      </c>
    </row>
    <row r="106" spans="1:26">
      <c r="A106" s="4">
        <f t="shared" si="3"/>
        <v>105</v>
      </c>
      <c r="B106" s="6" t="s">
        <v>309</v>
      </c>
      <c r="C106" s="6" t="s">
        <v>71</v>
      </c>
      <c r="D106" s="32"/>
      <c r="E106" s="32">
        <v>98.2</v>
      </c>
      <c r="F106" s="32"/>
      <c r="G106" s="32">
        <v>91.1</v>
      </c>
      <c r="H106" s="32"/>
      <c r="I106" s="9"/>
      <c r="J106" s="32"/>
      <c r="K106" s="32"/>
      <c r="L106" s="51">
        <f>SUM(C106:K106)</f>
        <v>189.3</v>
      </c>
      <c r="M106" s="32">
        <f>SUM(AVERAGE(D106:K106))</f>
        <v>94.65</v>
      </c>
    </row>
    <row r="107" spans="1:26">
      <c r="A107" s="4">
        <f t="shared" si="3"/>
        <v>106</v>
      </c>
      <c r="B107" s="6" t="s">
        <v>332</v>
      </c>
      <c r="C107" s="6" t="s">
        <v>264</v>
      </c>
      <c r="D107" s="32"/>
      <c r="E107" s="32"/>
      <c r="F107" s="32">
        <v>91.5</v>
      </c>
      <c r="G107" s="32"/>
      <c r="H107" s="32"/>
      <c r="I107" s="9">
        <v>93.8</v>
      </c>
      <c r="J107" s="32"/>
      <c r="K107" s="32"/>
      <c r="L107" s="51">
        <f>SUM(C107:K107)</f>
        <v>185.3</v>
      </c>
      <c r="M107" s="32">
        <f>SUM(AVERAGE(D107:K107))</f>
        <v>92.65</v>
      </c>
    </row>
    <row r="108" spans="1:26">
      <c r="A108" s="4">
        <f t="shared" si="3"/>
        <v>107</v>
      </c>
      <c r="B108" s="6" t="s">
        <v>343</v>
      </c>
      <c r="C108" s="6" t="s">
        <v>342</v>
      </c>
      <c r="D108" s="32"/>
      <c r="E108" s="32"/>
      <c r="F108" s="32"/>
      <c r="G108" s="32"/>
      <c r="H108" s="32"/>
      <c r="I108" s="9">
        <v>90.2</v>
      </c>
      <c r="J108" s="32">
        <v>94.8</v>
      </c>
      <c r="K108" s="32"/>
      <c r="L108" s="51">
        <f>SUM(C108:K108)</f>
        <v>185</v>
      </c>
      <c r="M108" s="32">
        <f>SUM(AVERAGE(D108:K108))</f>
        <v>92.5</v>
      </c>
    </row>
    <row r="109" spans="1:26">
      <c r="A109" s="4">
        <f t="shared" si="3"/>
        <v>108</v>
      </c>
      <c r="B109" s="6" t="s">
        <v>158</v>
      </c>
      <c r="C109" s="6" t="s">
        <v>60</v>
      </c>
      <c r="D109" s="32">
        <v>88.6</v>
      </c>
      <c r="E109" s="32">
        <v>94.6</v>
      </c>
      <c r="F109" s="32"/>
      <c r="G109" s="32"/>
      <c r="H109" s="32"/>
      <c r="I109" s="9"/>
      <c r="J109" s="32"/>
      <c r="K109" s="32"/>
      <c r="L109" s="51">
        <f>SUM(C109:K109)</f>
        <v>183.2</v>
      </c>
      <c r="M109" s="32">
        <f>SUM(AVERAGE(D109:K109))</f>
        <v>91.6</v>
      </c>
    </row>
    <row r="110" spans="1:26">
      <c r="A110" s="4">
        <f t="shared" si="3"/>
        <v>109</v>
      </c>
      <c r="B110" s="6" t="s">
        <v>165</v>
      </c>
      <c r="C110" s="6" t="s">
        <v>166</v>
      </c>
      <c r="D110" s="32">
        <v>82.7</v>
      </c>
      <c r="E110" s="32"/>
      <c r="F110" s="32">
        <v>90.7</v>
      </c>
      <c r="G110" s="32"/>
      <c r="H110" s="32"/>
      <c r="I110" s="9"/>
      <c r="J110" s="32"/>
      <c r="K110" s="32"/>
      <c r="L110" s="51">
        <f>SUM(C110:K110)</f>
        <v>173.4</v>
      </c>
      <c r="M110" s="32">
        <f>SUM(AVERAGE(D110:K110))</f>
        <v>86.7</v>
      </c>
    </row>
    <row r="111" spans="1:26">
      <c r="A111" s="4">
        <f t="shared" si="3"/>
        <v>110</v>
      </c>
      <c r="B111" s="6" t="s">
        <v>154</v>
      </c>
      <c r="C111" s="6" t="s">
        <v>155</v>
      </c>
      <c r="D111" s="32">
        <v>89.5</v>
      </c>
      <c r="E111" s="32">
        <v>78.900000000000006</v>
      </c>
      <c r="F111" s="32"/>
      <c r="G111" s="32"/>
      <c r="H111" s="32"/>
      <c r="I111" s="9"/>
      <c r="J111" s="32"/>
      <c r="K111" s="32"/>
      <c r="L111" s="51">
        <f>SUM(C111:K111)</f>
        <v>168.4</v>
      </c>
      <c r="M111" s="32">
        <f>SUM(AVERAGE(D111:K111))</f>
        <v>84.2</v>
      </c>
    </row>
    <row r="112" spans="1:26">
      <c r="A112" s="4">
        <f t="shared" si="3"/>
        <v>111</v>
      </c>
      <c r="B112" s="6" t="s">
        <v>48</v>
      </c>
      <c r="C112" s="6" t="s">
        <v>282</v>
      </c>
      <c r="D112" s="32"/>
      <c r="E112" s="32"/>
      <c r="F112" s="32"/>
      <c r="G112" s="32"/>
      <c r="H112" s="32"/>
      <c r="I112" s="9">
        <v>84.5</v>
      </c>
      <c r="J112" s="32">
        <v>73.8</v>
      </c>
      <c r="K112" s="32"/>
      <c r="L112" s="51">
        <f>SUM(D112:K112)</f>
        <v>158.30000000000001</v>
      </c>
      <c r="M112" s="32">
        <f>SUM(AVERAGE(D112:K112))</f>
        <v>79.150000000000006</v>
      </c>
    </row>
    <row r="113" spans="1:13">
      <c r="A113" s="4">
        <f t="shared" si="3"/>
        <v>112</v>
      </c>
      <c r="B113" s="6" t="s">
        <v>262</v>
      </c>
      <c r="C113" s="6" t="s">
        <v>318</v>
      </c>
      <c r="D113" s="32"/>
      <c r="E113" s="32"/>
      <c r="F113" s="32"/>
      <c r="G113" s="36"/>
      <c r="H113" s="36"/>
      <c r="I113" s="36"/>
      <c r="J113" s="58">
        <v>105.4</v>
      </c>
      <c r="K113" s="36"/>
      <c r="L113" s="51">
        <f>SUM(C113:K113)</f>
        <v>105.4</v>
      </c>
      <c r="M113" s="32">
        <f>SUM(AVERAGE(D113:K113))</f>
        <v>105.4</v>
      </c>
    </row>
    <row r="114" spans="1:13">
      <c r="A114" s="4">
        <f t="shared" si="3"/>
        <v>113</v>
      </c>
      <c r="B114" s="6" t="s">
        <v>68</v>
      </c>
      <c r="C114" s="6" t="s">
        <v>69</v>
      </c>
      <c r="D114" s="32">
        <v>101.4</v>
      </c>
      <c r="E114" s="32"/>
      <c r="F114" s="32"/>
      <c r="G114" s="32"/>
      <c r="H114" s="32"/>
      <c r="I114" s="9"/>
      <c r="J114" s="32"/>
      <c r="K114" s="32"/>
      <c r="L114" s="51">
        <f>SUM(C114:K114)</f>
        <v>101.4</v>
      </c>
      <c r="M114" s="32">
        <f>SUM(AVERAGE(D114:K114))</f>
        <v>101.4</v>
      </c>
    </row>
    <row r="115" spans="1:13">
      <c r="A115" s="4">
        <f t="shared" si="3"/>
        <v>114</v>
      </c>
      <c r="B115" s="6" t="s">
        <v>192</v>
      </c>
      <c r="C115" s="6" t="s">
        <v>191</v>
      </c>
      <c r="D115" s="32"/>
      <c r="E115" s="32"/>
      <c r="F115" s="32"/>
      <c r="G115" s="32"/>
      <c r="H115" s="32"/>
      <c r="I115" s="9"/>
      <c r="J115" s="32">
        <v>99</v>
      </c>
      <c r="K115" s="32"/>
      <c r="L115" s="51">
        <f>SUM(C115:K115)</f>
        <v>99</v>
      </c>
      <c r="M115" s="32">
        <f>SUM(AVERAGE(D115:K115))</f>
        <v>99</v>
      </c>
    </row>
    <row r="116" spans="1:13">
      <c r="A116" s="4">
        <f t="shared" si="3"/>
        <v>115</v>
      </c>
      <c r="B116" s="6" t="s">
        <v>334</v>
      </c>
      <c r="C116" s="6" t="s">
        <v>41</v>
      </c>
      <c r="D116" s="32"/>
      <c r="E116" s="32"/>
      <c r="F116" s="32"/>
      <c r="G116" s="32">
        <v>98.4</v>
      </c>
      <c r="H116" s="32"/>
      <c r="I116" s="9"/>
      <c r="J116" s="32"/>
      <c r="K116" s="32"/>
      <c r="L116" s="51">
        <f>SUM(C116:K116)</f>
        <v>98.4</v>
      </c>
      <c r="M116" s="32">
        <f>SUM(AVERAGE(D116:K116))</f>
        <v>98.4</v>
      </c>
    </row>
    <row r="117" spans="1:13">
      <c r="A117" s="4">
        <f t="shared" si="3"/>
        <v>116</v>
      </c>
      <c r="B117" s="6" t="s">
        <v>94</v>
      </c>
      <c r="C117" s="6" t="s">
        <v>95</v>
      </c>
      <c r="D117" s="32">
        <v>98.1</v>
      </c>
      <c r="E117" s="32"/>
      <c r="F117" s="32"/>
      <c r="G117" s="32"/>
      <c r="H117" s="32"/>
      <c r="I117" s="9"/>
      <c r="J117" s="32"/>
      <c r="K117" s="32"/>
      <c r="L117" s="52">
        <f>SUM(D117:K117)</f>
        <v>98.1</v>
      </c>
      <c r="M117" s="32">
        <f>SUM(AVERAGE(D117:K117))</f>
        <v>98.1</v>
      </c>
    </row>
    <row r="118" spans="1:13">
      <c r="A118" s="4">
        <v>117</v>
      </c>
      <c r="B118" s="6" t="s">
        <v>151</v>
      </c>
      <c r="C118" s="6" t="s">
        <v>47</v>
      </c>
      <c r="D118" s="32"/>
      <c r="E118" s="32">
        <v>98</v>
      </c>
      <c r="F118" s="32"/>
      <c r="G118" s="32"/>
      <c r="H118" s="32"/>
      <c r="I118" s="9"/>
      <c r="J118" s="32"/>
      <c r="K118" s="32"/>
      <c r="L118" s="51">
        <f>SUM(D118:K118)</f>
        <v>98</v>
      </c>
      <c r="M118" s="32">
        <f>SUM(AVERAGE(D118:K118))</f>
        <v>98</v>
      </c>
    </row>
    <row r="119" spans="1:13">
      <c r="A119" s="4">
        <v>118</v>
      </c>
      <c r="B119" s="6" t="s">
        <v>183</v>
      </c>
      <c r="C119" s="6" t="s">
        <v>184</v>
      </c>
      <c r="D119" s="32"/>
      <c r="E119" s="32"/>
      <c r="F119" s="32"/>
      <c r="G119" s="32">
        <v>97.6</v>
      </c>
      <c r="H119" s="32"/>
      <c r="I119" s="9"/>
      <c r="J119" s="32"/>
      <c r="K119" s="32"/>
      <c r="L119" s="51">
        <f>SUM(D119:K119)</f>
        <v>97.6</v>
      </c>
      <c r="M119" s="32">
        <f>SUM(AVERAGE(D119:K119))</f>
        <v>97.6</v>
      </c>
    </row>
    <row r="120" spans="1:13">
      <c r="A120" s="4">
        <v>119</v>
      </c>
      <c r="B120" s="6" t="s">
        <v>101</v>
      </c>
      <c r="C120" s="6" t="s">
        <v>102</v>
      </c>
      <c r="D120" s="32">
        <v>97.5</v>
      </c>
      <c r="E120" s="32"/>
      <c r="F120" s="32"/>
      <c r="G120" s="32"/>
      <c r="H120" s="32"/>
      <c r="I120" s="9"/>
      <c r="J120" s="32"/>
      <c r="K120" s="32"/>
      <c r="L120" s="51">
        <f>SUM(D120:K120)</f>
        <v>97.5</v>
      </c>
      <c r="M120" s="32">
        <f>SUM(AVERAGE(D120:K120))</f>
        <v>97.5</v>
      </c>
    </row>
    <row r="121" spans="1:13">
      <c r="A121" s="4">
        <f>A120+1</f>
        <v>120</v>
      </c>
      <c r="B121" s="6" t="s">
        <v>246</v>
      </c>
      <c r="C121" s="6" t="s">
        <v>41</v>
      </c>
      <c r="D121" s="32"/>
      <c r="E121" s="32"/>
      <c r="F121" s="32">
        <v>97.4</v>
      </c>
      <c r="G121" s="32"/>
      <c r="H121" s="32"/>
      <c r="I121" s="9"/>
      <c r="J121" s="32"/>
      <c r="K121" s="32"/>
      <c r="L121" s="51">
        <f>SUM(C121:K121)</f>
        <v>97.4</v>
      </c>
      <c r="M121" s="32">
        <f>SUM(AVERAGE(D121:K121))</f>
        <v>97.4</v>
      </c>
    </row>
    <row r="122" spans="1:13">
      <c r="A122" s="4">
        <f>A121+1</f>
        <v>121</v>
      </c>
      <c r="B122" s="6" t="s">
        <v>150</v>
      </c>
      <c r="C122" s="6" t="s">
        <v>330</v>
      </c>
      <c r="D122" s="32"/>
      <c r="E122" s="32"/>
      <c r="F122" s="32">
        <v>96.9</v>
      </c>
      <c r="G122" s="32"/>
      <c r="H122" s="32"/>
      <c r="I122" s="9"/>
      <c r="J122" s="32"/>
      <c r="K122" s="32"/>
      <c r="L122" s="51">
        <f>SUM(C122:K122)</f>
        <v>96.9</v>
      </c>
      <c r="M122" s="32">
        <f>SUM(AVERAGE(D122:K122))</f>
        <v>96.9</v>
      </c>
    </row>
    <row r="123" spans="1:13">
      <c r="A123" s="4">
        <f>A122+1</f>
        <v>122</v>
      </c>
      <c r="B123" s="6" t="s">
        <v>107</v>
      </c>
      <c r="C123" s="6" t="s">
        <v>108</v>
      </c>
      <c r="D123" s="32">
        <v>96.9</v>
      </c>
      <c r="E123" s="32"/>
      <c r="F123" s="32"/>
      <c r="G123" s="32"/>
      <c r="H123" s="32"/>
      <c r="I123" s="9"/>
      <c r="J123" s="32"/>
      <c r="K123" s="32"/>
      <c r="L123" s="51">
        <f>SUM(D123:K123)</f>
        <v>96.9</v>
      </c>
      <c r="M123" s="32">
        <f>SUM(AVERAGE(D123:K123))</f>
        <v>96.9</v>
      </c>
    </row>
    <row r="124" spans="1:13">
      <c r="A124" s="4">
        <v>123</v>
      </c>
      <c r="B124" s="6" t="s">
        <v>278</v>
      </c>
      <c r="C124" s="6" t="s">
        <v>62</v>
      </c>
      <c r="D124" s="32"/>
      <c r="E124" s="32">
        <v>96.5</v>
      </c>
      <c r="F124" s="32"/>
      <c r="G124" s="32"/>
      <c r="H124" s="32"/>
      <c r="I124" s="9"/>
      <c r="J124" s="32"/>
      <c r="K124" s="32"/>
      <c r="L124" s="51">
        <f>SUM(D124:K124)</f>
        <v>96.5</v>
      </c>
      <c r="M124" s="32">
        <f>SUM(AVERAGE(D124:K124))</f>
        <v>96.5</v>
      </c>
    </row>
    <row r="125" spans="1:13">
      <c r="A125" s="4">
        <v>124</v>
      </c>
      <c r="B125" s="6" t="s">
        <v>83</v>
      </c>
      <c r="C125" s="6" t="s">
        <v>123</v>
      </c>
      <c r="D125" s="32"/>
      <c r="E125" s="32"/>
      <c r="F125" s="32"/>
      <c r="G125" s="32">
        <v>96.3</v>
      </c>
      <c r="H125" s="32"/>
      <c r="I125" s="9"/>
      <c r="J125" s="32"/>
      <c r="K125" s="32"/>
      <c r="L125" s="51">
        <f>SUM(C125:K125)</f>
        <v>96.3</v>
      </c>
      <c r="M125" s="32">
        <f>SUM(AVERAGE(D125:K125))</f>
        <v>96.3</v>
      </c>
    </row>
    <row r="126" spans="1:13">
      <c r="A126" s="4">
        <v>125</v>
      </c>
      <c r="B126" s="25" t="s">
        <v>96</v>
      </c>
      <c r="C126" s="6" t="s">
        <v>72</v>
      </c>
      <c r="D126" s="32"/>
      <c r="E126" s="32"/>
      <c r="F126" s="32"/>
      <c r="G126" s="32"/>
      <c r="H126" s="32"/>
      <c r="I126" s="9">
        <v>96.2</v>
      </c>
      <c r="J126" s="32"/>
      <c r="K126" s="32"/>
      <c r="L126" s="51">
        <f>SUM(C126:K126)</f>
        <v>96.2</v>
      </c>
      <c r="M126" s="32">
        <f>SUM(AVERAGE(D126:K126))</f>
        <v>96.2</v>
      </c>
    </row>
    <row r="127" spans="1:13">
      <c r="A127" s="4">
        <f t="shared" ref="A127:A158" si="4">A126+1</f>
        <v>126</v>
      </c>
      <c r="B127" s="25" t="s">
        <v>50</v>
      </c>
      <c r="C127" s="6" t="s">
        <v>178</v>
      </c>
      <c r="D127" s="32"/>
      <c r="E127" s="32">
        <v>95.9</v>
      </c>
      <c r="F127" s="32"/>
      <c r="G127" s="32"/>
      <c r="H127" s="32"/>
      <c r="I127" s="9"/>
      <c r="J127" s="32"/>
      <c r="K127" s="32"/>
      <c r="L127" s="51">
        <f>SUM(C127:K127)</f>
        <v>95.9</v>
      </c>
      <c r="M127" s="32">
        <f>SUM(AVERAGE(D127:K127))</f>
        <v>95.9</v>
      </c>
    </row>
    <row r="128" spans="1:13">
      <c r="A128" s="4">
        <f t="shared" si="4"/>
        <v>127</v>
      </c>
      <c r="B128" s="25" t="s">
        <v>57</v>
      </c>
      <c r="C128" s="6" t="s">
        <v>124</v>
      </c>
      <c r="D128" s="32">
        <v>95.9</v>
      </c>
      <c r="E128" s="32"/>
      <c r="F128" s="32"/>
      <c r="G128" s="32"/>
      <c r="H128" s="32"/>
      <c r="I128" s="9"/>
      <c r="J128" s="32"/>
      <c r="K128" s="32"/>
      <c r="L128" s="51">
        <f>SUM(D128:K128)</f>
        <v>95.9</v>
      </c>
      <c r="M128" s="32">
        <f>SUM(AVERAGE(D128:K128))</f>
        <v>95.9</v>
      </c>
    </row>
    <row r="129" spans="1:13">
      <c r="A129" s="4">
        <f t="shared" si="4"/>
        <v>128</v>
      </c>
      <c r="B129" s="25" t="s">
        <v>339</v>
      </c>
      <c r="C129" s="6" t="s">
        <v>133</v>
      </c>
      <c r="D129" s="32"/>
      <c r="E129" s="32"/>
      <c r="F129" s="32"/>
      <c r="G129" s="32">
        <v>95.4</v>
      </c>
      <c r="H129" s="32"/>
      <c r="I129" s="9"/>
      <c r="J129" s="32"/>
      <c r="K129" s="32"/>
      <c r="L129" s="51">
        <f>SUM(C129:K129)</f>
        <v>95.4</v>
      </c>
      <c r="M129" s="32">
        <f>SUM(AVERAGE(D129:K129))</f>
        <v>95.4</v>
      </c>
    </row>
    <row r="130" spans="1:13">
      <c r="A130" s="4">
        <f t="shared" si="4"/>
        <v>129</v>
      </c>
      <c r="B130" s="25" t="s">
        <v>48</v>
      </c>
      <c r="C130" s="33" t="s">
        <v>129</v>
      </c>
      <c r="D130" s="32">
        <v>95.4</v>
      </c>
      <c r="E130" s="32"/>
      <c r="F130" s="32"/>
      <c r="G130" s="32"/>
      <c r="H130" s="32"/>
      <c r="I130" s="9"/>
      <c r="J130" s="32"/>
      <c r="K130" s="32"/>
      <c r="L130" s="51">
        <f>SUM(D130:K130)</f>
        <v>95.4</v>
      </c>
      <c r="M130" s="32">
        <f>SUM(AVERAGE(D130:K130))</f>
        <v>95.4</v>
      </c>
    </row>
    <row r="131" spans="1:13">
      <c r="A131" s="4">
        <f t="shared" si="4"/>
        <v>130</v>
      </c>
      <c r="B131" s="25" t="s">
        <v>131</v>
      </c>
      <c r="C131" s="6" t="s">
        <v>108</v>
      </c>
      <c r="D131" s="32">
        <v>95.3</v>
      </c>
      <c r="E131" s="32"/>
      <c r="F131" s="32"/>
      <c r="G131" s="32"/>
      <c r="H131" s="32"/>
      <c r="I131" s="9"/>
      <c r="J131" s="32"/>
      <c r="K131" s="32"/>
      <c r="L131" s="51">
        <f>SUM(D131:K131)</f>
        <v>95.3</v>
      </c>
      <c r="M131" s="32">
        <f>SUM(AVERAGE(D131:K131))</f>
        <v>95.3</v>
      </c>
    </row>
    <row r="132" spans="1:13">
      <c r="A132" s="4">
        <f t="shared" si="4"/>
        <v>131</v>
      </c>
      <c r="B132" s="25" t="s">
        <v>316</v>
      </c>
      <c r="C132" s="6" t="s">
        <v>133</v>
      </c>
      <c r="D132" s="32"/>
      <c r="E132" s="32">
        <v>95</v>
      </c>
      <c r="F132" s="32"/>
      <c r="G132" s="32"/>
      <c r="H132" s="32"/>
      <c r="I132" s="9"/>
      <c r="J132" s="32"/>
      <c r="K132" s="32"/>
      <c r="L132" s="51">
        <f>SUM(D132:K132)</f>
        <v>95</v>
      </c>
      <c r="M132" s="32">
        <f>SUM(AVERAGE(D132:K132))</f>
        <v>95</v>
      </c>
    </row>
    <row r="133" spans="1:13">
      <c r="A133" s="4">
        <f t="shared" si="4"/>
        <v>132</v>
      </c>
      <c r="B133" s="25" t="s">
        <v>57</v>
      </c>
      <c r="C133" s="6" t="s">
        <v>53</v>
      </c>
      <c r="D133" s="32"/>
      <c r="E133" s="32">
        <v>95</v>
      </c>
      <c r="F133" s="32"/>
      <c r="G133" s="32"/>
      <c r="H133" s="32"/>
      <c r="I133" s="9"/>
      <c r="J133" s="32"/>
      <c r="K133" s="32"/>
      <c r="L133" s="51">
        <f>SUM(C133:K133)</f>
        <v>95</v>
      </c>
      <c r="M133" s="32">
        <f>SUM(AVERAGE(D133:K133))</f>
        <v>95</v>
      </c>
    </row>
    <row r="134" spans="1:13">
      <c r="A134" s="4">
        <f t="shared" si="4"/>
        <v>133</v>
      </c>
      <c r="B134" s="25" t="s">
        <v>218</v>
      </c>
      <c r="C134" s="6" t="s">
        <v>217</v>
      </c>
      <c r="D134" s="32"/>
      <c r="E134" s="32"/>
      <c r="F134" s="32"/>
      <c r="G134" s="32"/>
      <c r="H134" s="32"/>
      <c r="I134" s="9"/>
      <c r="J134" s="32">
        <v>94.7</v>
      </c>
      <c r="K134" s="32"/>
      <c r="L134" s="51">
        <f>SUM(D134:K134)</f>
        <v>94.7</v>
      </c>
      <c r="M134" s="32">
        <f>SUM(AVERAGE(D134:K134))</f>
        <v>94.7</v>
      </c>
    </row>
    <row r="135" spans="1:13">
      <c r="A135" s="4">
        <f t="shared" si="4"/>
        <v>134</v>
      </c>
      <c r="B135" s="25" t="s">
        <v>315</v>
      </c>
      <c r="C135" s="6" t="s">
        <v>47</v>
      </c>
      <c r="D135" s="32"/>
      <c r="E135" s="32">
        <v>94.3</v>
      </c>
      <c r="F135" s="32"/>
      <c r="G135" s="32"/>
      <c r="H135" s="32"/>
      <c r="I135" s="9"/>
      <c r="J135" s="32"/>
      <c r="K135" s="32"/>
      <c r="L135" s="51">
        <f>SUM(D135:K135)</f>
        <v>94.3</v>
      </c>
      <c r="M135" s="32">
        <f>SUM(AVERAGE(D135:K135))</f>
        <v>94.3</v>
      </c>
    </row>
    <row r="136" spans="1:13">
      <c r="A136" s="4">
        <f t="shared" si="4"/>
        <v>135</v>
      </c>
      <c r="B136" s="25" t="s">
        <v>57</v>
      </c>
      <c r="C136" s="6" t="s">
        <v>173</v>
      </c>
      <c r="D136" s="32"/>
      <c r="E136" s="32"/>
      <c r="F136" s="32"/>
      <c r="G136" s="32"/>
      <c r="H136" s="32"/>
      <c r="I136" s="9">
        <v>94</v>
      </c>
      <c r="J136" s="32"/>
      <c r="K136" s="32"/>
      <c r="L136" s="51">
        <f>SUM(D136:K136)</f>
        <v>94</v>
      </c>
      <c r="M136" s="40">
        <f>SUM(AVERAGE(D136:K136))</f>
        <v>94</v>
      </c>
    </row>
    <row r="137" spans="1:13">
      <c r="A137" s="4">
        <f t="shared" si="4"/>
        <v>136</v>
      </c>
      <c r="B137" s="25" t="s">
        <v>59</v>
      </c>
      <c r="C137" s="6" t="s">
        <v>118</v>
      </c>
      <c r="D137" s="32"/>
      <c r="E137" s="32"/>
      <c r="F137" s="32"/>
      <c r="G137" s="32"/>
      <c r="H137" s="32"/>
      <c r="I137" s="9"/>
      <c r="J137" s="32">
        <v>94</v>
      </c>
      <c r="K137" s="32"/>
      <c r="L137" s="51">
        <f>SUM(D137:K137)</f>
        <v>94</v>
      </c>
      <c r="M137" s="32">
        <f>SUM(AVERAGE(D137:K137))</f>
        <v>94</v>
      </c>
    </row>
    <row r="138" spans="1:13">
      <c r="A138" s="4">
        <f t="shared" si="4"/>
        <v>137</v>
      </c>
      <c r="B138" s="25" t="s">
        <v>48</v>
      </c>
      <c r="C138" s="6" t="s">
        <v>341</v>
      </c>
      <c r="D138" s="32"/>
      <c r="E138" s="32"/>
      <c r="F138" s="32"/>
      <c r="G138" s="32">
        <v>93.8</v>
      </c>
      <c r="H138" s="32"/>
      <c r="I138" s="9"/>
      <c r="J138" s="32"/>
      <c r="K138" s="32"/>
      <c r="L138" s="51">
        <f>SUM(C138:K138)</f>
        <v>93.8</v>
      </c>
      <c r="M138" s="32">
        <f>SUM(AVERAGE(D138:K138))</f>
        <v>93.8</v>
      </c>
    </row>
    <row r="139" spans="1:13">
      <c r="A139" s="4">
        <f t="shared" si="4"/>
        <v>138</v>
      </c>
      <c r="B139" s="25" t="s">
        <v>345</v>
      </c>
      <c r="C139" s="6" t="s">
        <v>80</v>
      </c>
      <c r="D139" s="32"/>
      <c r="E139" s="32"/>
      <c r="F139" s="32"/>
      <c r="G139" s="32"/>
      <c r="H139" s="32"/>
      <c r="I139" s="9">
        <v>93.8</v>
      </c>
      <c r="J139" s="32"/>
      <c r="K139" s="32"/>
      <c r="L139" s="51">
        <f>SUM(C139:K139)</f>
        <v>93.8</v>
      </c>
      <c r="M139" s="32">
        <f>SUM(AVERAGE(D139:K139))</f>
        <v>93.8</v>
      </c>
    </row>
    <row r="140" spans="1:13">
      <c r="A140" s="4">
        <f t="shared" si="4"/>
        <v>139</v>
      </c>
      <c r="B140" s="25" t="s">
        <v>280</v>
      </c>
      <c r="C140" s="6" t="s">
        <v>281</v>
      </c>
      <c r="D140" s="32"/>
      <c r="E140" s="32"/>
      <c r="F140" s="32"/>
      <c r="G140" s="32">
        <v>92.8</v>
      </c>
      <c r="H140" s="32"/>
      <c r="I140" s="9"/>
      <c r="J140" s="32"/>
      <c r="K140" s="32"/>
      <c r="L140" s="51">
        <f>SUM(C140:K140)</f>
        <v>92.8</v>
      </c>
      <c r="M140" s="32">
        <f>SUM(AVERAGE(D140:K140))</f>
        <v>92.8</v>
      </c>
    </row>
    <row r="141" spans="1:13">
      <c r="A141" s="4">
        <f t="shared" si="4"/>
        <v>140</v>
      </c>
      <c r="B141" s="25" t="s">
        <v>179</v>
      </c>
      <c r="C141" s="6" t="s">
        <v>180</v>
      </c>
      <c r="D141" s="32"/>
      <c r="E141" s="32">
        <v>92.7</v>
      </c>
      <c r="F141" s="32"/>
      <c r="G141" s="32"/>
      <c r="H141" s="32"/>
      <c r="I141" s="9"/>
      <c r="J141" s="32"/>
      <c r="K141" s="32"/>
      <c r="L141" s="51">
        <f>SUM(D141:K141)</f>
        <v>92.7</v>
      </c>
      <c r="M141" s="32">
        <f>SUM(AVERAGE(D141:K141))</f>
        <v>92.7</v>
      </c>
    </row>
    <row r="142" spans="1:13">
      <c r="A142" s="4">
        <f t="shared" si="4"/>
        <v>141</v>
      </c>
      <c r="B142" s="25" t="s">
        <v>145</v>
      </c>
      <c r="C142" s="6" t="s">
        <v>146</v>
      </c>
      <c r="D142" s="32">
        <v>92.2</v>
      </c>
      <c r="E142" s="32"/>
      <c r="F142" s="32"/>
      <c r="G142" s="32"/>
      <c r="H142" s="32"/>
      <c r="I142" s="9"/>
      <c r="J142" s="32"/>
      <c r="K142" s="32"/>
      <c r="L142" s="51">
        <f>SUM(D142:K142)</f>
        <v>92.2</v>
      </c>
      <c r="M142" s="32">
        <f>SUM(AVERAGE(D142:K142))</f>
        <v>92.2</v>
      </c>
    </row>
    <row r="143" spans="1:13">
      <c r="A143" s="4">
        <f t="shared" si="4"/>
        <v>142</v>
      </c>
      <c r="B143" s="25" t="s">
        <v>340</v>
      </c>
      <c r="C143" s="6" t="s">
        <v>116</v>
      </c>
      <c r="D143" s="32"/>
      <c r="E143" s="32"/>
      <c r="F143" s="32"/>
      <c r="G143" s="32">
        <v>92.1</v>
      </c>
      <c r="H143" s="32"/>
      <c r="I143" s="9"/>
      <c r="J143" s="32"/>
      <c r="K143" s="32"/>
      <c r="L143" s="51">
        <f>SUM(C143:K143)</f>
        <v>92.1</v>
      </c>
      <c r="M143" s="32">
        <f>SUM(AVERAGE(D143:K143))</f>
        <v>92.1</v>
      </c>
    </row>
    <row r="144" spans="1:13">
      <c r="A144" s="4">
        <f t="shared" si="4"/>
        <v>143</v>
      </c>
      <c r="B144" s="25" t="s">
        <v>317</v>
      </c>
      <c r="C144" s="6" t="s">
        <v>47</v>
      </c>
      <c r="D144" s="32"/>
      <c r="E144" s="32">
        <v>91.6</v>
      </c>
      <c r="F144" s="32"/>
      <c r="G144" s="32"/>
      <c r="H144" s="32"/>
      <c r="I144" s="9"/>
      <c r="J144" s="32"/>
      <c r="K144" s="32"/>
      <c r="L144" s="51">
        <f>SUM(D144:K144)</f>
        <v>91.6</v>
      </c>
      <c r="M144" s="32">
        <f>SUM(AVERAGE(D144:K144))</f>
        <v>91.6</v>
      </c>
    </row>
    <row r="145" spans="1:13">
      <c r="A145" s="4">
        <f t="shared" si="4"/>
        <v>144</v>
      </c>
      <c r="B145" s="25" t="s">
        <v>48</v>
      </c>
      <c r="C145" s="6" t="s">
        <v>319</v>
      </c>
      <c r="D145" s="32"/>
      <c r="E145" s="32">
        <v>91.5</v>
      </c>
      <c r="F145" s="32"/>
      <c r="G145" s="32"/>
      <c r="H145" s="32"/>
      <c r="I145" s="9"/>
      <c r="J145" s="32"/>
      <c r="K145" s="32"/>
      <c r="L145" s="51">
        <f>SUM(C145:K145)</f>
        <v>91.5</v>
      </c>
      <c r="M145" s="32">
        <f>SUM(AVERAGE(D145:K145))</f>
        <v>91.5</v>
      </c>
    </row>
    <row r="146" spans="1:13">
      <c r="A146" s="4">
        <f t="shared" si="4"/>
        <v>145</v>
      </c>
      <c r="B146" s="25" t="s">
        <v>220</v>
      </c>
      <c r="C146" s="6" t="s">
        <v>219</v>
      </c>
      <c r="D146" s="32"/>
      <c r="E146" s="32"/>
      <c r="F146" s="32"/>
      <c r="G146" s="32">
        <v>91.3</v>
      </c>
      <c r="H146" s="32"/>
      <c r="I146" s="9"/>
      <c r="J146" s="32"/>
      <c r="K146" s="32"/>
      <c r="L146" s="51">
        <f>SUM(C146:K146)</f>
        <v>91.3</v>
      </c>
      <c r="M146" s="32">
        <f>SUM(AVERAGE(D146:K146))</f>
        <v>91.3</v>
      </c>
    </row>
    <row r="147" spans="1:13">
      <c r="A147" s="4">
        <f t="shared" si="4"/>
        <v>146</v>
      </c>
      <c r="B147" s="25" t="s">
        <v>48</v>
      </c>
      <c r="C147" s="6" t="s">
        <v>135</v>
      </c>
      <c r="D147" s="6">
        <v>91.3</v>
      </c>
      <c r="E147" s="32"/>
      <c r="F147" s="32"/>
      <c r="G147" s="32"/>
      <c r="H147" s="32"/>
      <c r="I147" s="9"/>
      <c r="J147" s="32"/>
      <c r="K147" s="32"/>
      <c r="L147" s="51">
        <f>SUM(D147:K147)</f>
        <v>91.3</v>
      </c>
      <c r="M147" s="32">
        <f>SUM(AVERAGE(D147:K147))</f>
        <v>91.3</v>
      </c>
    </row>
    <row r="148" spans="1:13">
      <c r="A148" s="4">
        <f t="shared" si="4"/>
        <v>147</v>
      </c>
      <c r="B148" s="25" t="s">
        <v>148</v>
      </c>
      <c r="C148" s="6" t="s">
        <v>149</v>
      </c>
      <c r="D148" s="32">
        <v>91.2</v>
      </c>
      <c r="E148" s="32"/>
      <c r="F148" s="32"/>
      <c r="G148" s="32"/>
      <c r="H148" s="32"/>
      <c r="I148" s="9"/>
      <c r="J148" s="32"/>
      <c r="K148" s="32"/>
      <c r="L148" s="51">
        <f>SUM(C148:K148)</f>
        <v>91.2</v>
      </c>
      <c r="M148" s="32">
        <f>SUM(AVERAGE(D148:K148))</f>
        <v>91.2</v>
      </c>
    </row>
    <row r="149" spans="1:13">
      <c r="A149" s="4">
        <f t="shared" si="4"/>
        <v>148</v>
      </c>
      <c r="B149" s="25" t="s">
        <v>323</v>
      </c>
      <c r="C149" s="6" t="s">
        <v>324</v>
      </c>
      <c r="D149" s="32"/>
      <c r="E149" s="32">
        <v>90.9</v>
      </c>
      <c r="F149" s="32"/>
      <c r="G149" s="32"/>
      <c r="H149" s="32"/>
      <c r="I149" s="9"/>
      <c r="J149" s="32"/>
      <c r="K149" s="32"/>
      <c r="L149" s="51">
        <f>SUM(C149:K149)</f>
        <v>90.9</v>
      </c>
      <c r="M149" s="32">
        <f>SUM(AVERAGE(D149:K149))</f>
        <v>90.9</v>
      </c>
    </row>
    <row r="150" spans="1:13">
      <c r="A150" s="4">
        <f t="shared" si="4"/>
        <v>149</v>
      </c>
      <c r="B150" s="25" t="s">
        <v>179</v>
      </c>
      <c r="C150" s="6" t="s">
        <v>321</v>
      </c>
      <c r="D150" s="32"/>
      <c r="E150" s="32">
        <v>90.9</v>
      </c>
      <c r="F150" s="32"/>
      <c r="G150" s="32"/>
      <c r="H150" s="32"/>
      <c r="I150" s="9"/>
      <c r="J150" s="32"/>
      <c r="K150" s="32"/>
      <c r="L150" s="51">
        <f>SUM(C150:K150)</f>
        <v>90.9</v>
      </c>
      <c r="M150" s="32">
        <f>SUM(AVERAGE(D150:K150))</f>
        <v>90.9</v>
      </c>
    </row>
    <row r="151" spans="1:13">
      <c r="A151" s="4">
        <f t="shared" si="4"/>
        <v>150</v>
      </c>
      <c r="B151" s="25" t="s">
        <v>240</v>
      </c>
      <c r="C151" s="6" t="s">
        <v>209</v>
      </c>
      <c r="D151" s="32"/>
      <c r="E151" s="32">
        <v>90.7</v>
      </c>
      <c r="F151" s="32"/>
      <c r="G151" s="32"/>
      <c r="H151" s="32"/>
      <c r="I151" s="9"/>
      <c r="J151" s="32"/>
      <c r="K151" s="32"/>
      <c r="L151" s="51">
        <f>SUM(C151:K151)</f>
        <v>90.7</v>
      </c>
      <c r="M151" s="32">
        <f>SUM(AVERAGE(D151:K151))</f>
        <v>90.7</v>
      </c>
    </row>
    <row r="152" spans="1:13">
      <c r="A152" s="4">
        <f t="shared" si="4"/>
        <v>151</v>
      </c>
      <c r="B152" s="25" t="s">
        <v>68</v>
      </c>
      <c r="C152" s="33" t="s">
        <v>98</v>
      </c>
      <c r="D152" s="32">
        <v>89.6</v>
      </c>
      <c r="E152" s="32"/>
      <c r="F152" s="32"/>
      <c r="G152" s="32"/>
      <c r="H152" s="32"/>
      <c r="I152" s="9"/>
      <c r="J152" s="32"/>
      <c r="K152" s="32"/>
      <c r="L152" s="51">
        <f>SUM(D152:K152)</f>
        <v>89.6</v>
      </c>
      <c r="M152" s="32">
        <f>SUM(AVERAGE(D152:K152))</f>
        <v>89.6</v>
      </c>
    </row>
    <row r="153" spans="1:13">
      <c r="A153" s="4">
        <f t="shared" si="4"/>
        <v>152</v>
      </c>
      <c r="B153" s="25" t="s">
        <v>328</v>
      </c>
      <c r="C153" s="33" t="s">
        <v>310</v>
      </c>
      <c r="D153" s="32"/>
      <c r="E153" s="32"/>
      <c r="F153" s="32">
        <v>89</v>
      </c>
      <c r="G153" s="32"/>
      <c r="H153" s="32"/>
      <c r="I153" s="9"/>
      <c r="J153" s="32"/>
      <c r="K153" s="32"/>
      <c r="L153" s="51">
        <f>SUM(C153:K153)</f>
        <v>89</v>
      </c>
      <c r="M153" s="32">
        <f>SUM(AVERAGE(D153:K153))</f>
        <v>89</v>
      </c>
    </row>
    <row r="154" spans="1:13">
      <c r="A154" s="4">
        <f t="shared" si="4"/>
        <v>153</v>
      </c>
      <c r="B154" s="25" t="s">
        <v>329</v>
      </c>
      <c r="C154" s="6" t="s">
        <v>310</v>
      </c>
      <c r="D154" s="32"/>
      <c r="E154" s="32"/>
      <c r="F154" s="32">
        <v>88.3</v>
      </c>
      <c r="G154" s="32"/>
      <c r="H154" s="32"/>
      <c r="I154" s="9"/>
      <c r="J154" s="32"/>
      <c r="K154" s="32"/>
      <c r="L154" s="51">
        <f>SUM(C154:K154)</f>
        <v>88.3</v>
      </c>
      <c r="M154" s="32">
        <f>SUM(AVERAGE(D154:K154))</f>
        <v>88.3</v>
      </c>
    </row>
    <row r="155" spans="1:13">
      <c r="A155" s="4">
        <f t="shared" si="4"/>
        <v>154</v>
      </c>
      <c r="B155" s="25" t="s">
        <v>110</v>
      </c>
      <c r="C155" s="6" t="s">
        <v>161</v>
      </c>
      <c r="D155" s="32">
        <v>88</v>
      </c>
      <c r="E155" s="32"/>
      <c r="F155" s="32"/>
      <c r="G155" s="32"/>
      <c r="H155" s="32"/>
      <c r="I155" s="9"/>
      <c r="J155" s="32"/>
      <c r="K155" s="32"/>
      <c r="L155" s="51">
        <f>SUM(D155:K155)</f>
        <v>88</v>
      </c>
      <c r="M155" s="32">
        <f>SUM(AVERAGE(D155:K155))</f>
        <v>88</v>
      </c>
    </row>
    <row r="156" spans="1:13">
      <c r="A156" s="4">
        <f t="shared" si="4"/>
        <v>155</v>
      </c>
      <c r="B156" s="25" t="s">
        <v>137</v>
      </c>
      <c r="C156" s="6" t="s">
        <v>56</v>
      </c>
      <c r="D156" s="32"/>
      <c r="E156" s="32"/>
      <c r="F156" s="32">
        <v>87.9</v>
      </c>
      <c r="G156" s="32"/>
      <c r="H156" s="32"/>
      <c r="I156" s="9"/>
      <c r="J156" s="32"/>
      <c r="K156" s="32"/>
      <c r="L156" s="51">
        <f>SUM(D156:K156)</f>
        <v>87.9</v>
      </c>
      <c r="M156" s="32">
        <f>SUM(AVERAGE(D156:K156))</f>
        <v>87.9</v>
      </c>
    </row>
    <row r="157" spans="1:13">
      <c r="A157" s="4">
        <f t="shared" si="4"/>
        <v>156</v>
      </c>
      <c r="B157" s="25" t="s">
        <v>344</v>
      </c>
      <c r="C157" s="33" t="s">
        <v>228</v>
      </c>
      <c r="D157" s="32"/>
      <c r="E157" s="32"/>
      <c r="F157" s="32"/>
      <c r="G157" s="32"/>
      <c r="H157" s="32"/>
      <c r="I157" s="9">
        <v>87.9</v>
      </c>
      <c r="J157" s="32"/>
      <c r="K157" s="32"/>
      <c r="L157" s="51">
        <f>SUM(C157:K157)</f>
        <v>87.9</v>
      </c>
      <c r="M157" s="32">
        <f>SUM(AVERAGE(D157:K157))</f>
        <v>87.9</v>
      </c>
    </row>
    <row r="158" spans="1:13">
      <c r="A158" s="4">
        <f t="shared" si="4"/>
        <v>157</v>
      </c>
      <c r="B158" s="25" t="s">
        <v>335</v>
      </c>
      <c r="C158" s="6" t="s">
        <v>336</v>
      </c>
      <c r="D158" s="32"/>
      <c r="E158" s="32"/>
      <c r="F158" s="32"/>
      <c r="G158" s="6">
        <v>87.5</v>
      </c>
      <c r="H158" s="6"/>
      <c r="I158" s="34"/>
      <c r="J158" s="6"/>
      <c r="K158" s="36"/>
      <c r="L158" s="51">
        <f>SUM(C158:K158)</f>
        <v>87.5</v>
      </c>
      <c r="M158" s="32">
        <f>SUM(AVERAGE(D158:K158))</f>
        <v>87.5</v>
      </c>
    </row>
    <row r="159" spans="1:13">
      <c r="A159" s="4">
        <f t="shared" ref="A159:A192" si="5">A158+1</f>
        <v>158</v>
      </c>
      <c r="B159" s="25" t="s">
        <v>132</v>
      </c>
      <c r="C159" s="6" t="s">
        <v>56</v>
      </c>
      <c r="D159" s="32"/>
      <c r="E159" s="32"/>
      <c r="F159" s="32">
        <v>87.1</v>
      </c>
      <c r="G159" s="32"/>
      <c r="H159" s="32"/>
      <c r="I159" s="9"/>
      <c r="J159" s="32"/>
      <c r="K159" s="32"/>
      <c r="L159" s="51">
        <f>SUM(C159:K159)</f>
        <v>87.1</v>
      </c>
      <c r="M159" s="32">
        <f>SUM(AVERAGE(D159:K159))</f>
        <v>87.1</v>
      </c>
    </row>
    <row r="160" spans="1:13">
      <c r="A160" s="4">
        <f t="shared" si="5"/>
        <v>159</v>
      </c>
      <c r="B160" s="25" t="s">
        <v>338</v>
      </c>
      <c r="C160" s="6" t="s">
        <v>90</v>
      </c>
      <c r="D160" s="32"/>
      <c r="E160" s="32"/>
      <c r="F160" s="32"/>
      <c r="G160" s="32">
        <v>86.9</v>
      </c>
      <c r="H160" s="32"/>
      <c r="I160" s="9"/>
      <c r="J160" s="32"/>
      <c r="K160" s="32"/>
      <c r="L160" s="51">
        <f>SUM(C160:K160)</f>
        <v>86.9</v>
      </c>
      <c r="M160" s="32">
        <f>SUM(AVERAGE(D160:K160))</f>
        <v>86.9</v>
      </c>
    </row>
    <row r="161" spans="1:13">
      <c r="A161" s="4">
        <f t="shared" si="5"/>
        <v>160</v>
      </c>
      <c r="B161" s="25" t="s">
        <v>270</v>
      </c>
      <c r="C161" s="6" t="s">
        <v>90</v>
      </c>
      <c r="D161" s="32"/>
      <c r="E161" s="32"/>
      <c r="F161" s="32"/>
      <c r="G161" s="32"/>
      <c r="H161" s="32"/>
      <c r="I161" s="9">
        <v>86.8</v>
      </c>
      <c r="J161" s="32"/>
      <c r="K161" s="32"/>
      <c r="L161" s="51">
        <f>SUM(D161:K161)</f>
        <v>86.8</v>
      </c>
      <c r="M161" s="32">
        <f>SUM(AVERAGE(D161:K161))</f>
        <v>86.8</v>
      </c>
    </row>
    <row r="162" spans="1:13">
      <c r="A162" s="4">
        <f t="shared" si="5"/>
        <v>161</v>
      </c>
      <c r="B162" s="25" t="s">
        <v>107</v>
      </c>
      <c r="C162" s="6" t="s">
        <v>292</v>
      </c>
      <c r="D162" s="32"/>
      <c r="E162" s="32"/>
      <c r="F162" s="32"/>
      <c r="G162" s="32">
        <v>86.8</v>
      </c>
      <c r="H162" s="32"/>
      <c r="I162" s="9"/>
      <c r="J162" s="32"/>
      <c r="K162" s="32"/>
      <c r="L162" s="51">
        <f>SUM(C162:K162)</f>
        <v>86.8</v>
      </c>
      <c r="M162" s="32">
        <f>SUM(AVERAGE(D162:K162))</f>
        <v>86.8</v>
      </c>
    </row>
    <row r="163" spans="1:13">
      <c r="A163" s="4">
        <f t="shared" si="5"/>
        <v>162</v>
      </c>
      <c r="B163" s="25" t="s">
        <v>193</v>
      </c>
      <c r="C163" s="6" t="s">
        <v>60</v>
      </c>
      <c r="D163" s="32"/>
      <c r="E163" s="32">
        <v>86.6</v>
      </c>
      <c r="F163" s="32"/>
      <c r="G163" s="32"/>
      <c r="H163" s="32"/>
      <c r="I163" s="9"/>
      <c r="J163" s="32"/>
      <c r="K163" s="32"/>
      <c r="L163" s="51">
        <f>SUM(C163:K163)</f>
        <v>86.6</v>
      </c>
      <c r="M163" s="32">
        <f>SUM(AVERAGE(D163:K163))</f>
        <v>86.6</v>
      </c>
    </row>
    <row r="164" spans="1:13">
      <c r="A164" s="4">
        <f t="shared" si="5"/>
        <v>163</v>
      </c>
      <c r="B164" s="25" t="s">
        <v>346</v>
      </c>
      <c r="C164" s="6" t="s">
        <v>347</v>
      </c>
      <c r="D164" s="32"/>
      <c r="E164" s="32"/>
      <c r="F164" s="32"/>
      <c r="G164" s="32"/>
      <c r="H164" s="32"/>
      <c r="I164" s="9">
        <v>86.5</v>
      </c>
      <c r="J164" s="32"/>
      <c r="K164" s="32"/>
      <c r="L164" s="51">
        <f>SUM(C164:K164)</f>
        <v>86.5</v>
      </c>
      <c r="M164" s="32">
        <f>SUM(AVERAGE(D164:K164))</f>
        <v>86.5</v>
      </c>
    </row>
    <row r="165" spans="1:13">
      <c r="A165" s="4">
        <f t="shared" si="5"/>
        <v>164</v>
      </c>
      <c r="B165" s="25" t="s">
        <v>240</v>
      </c>
      <c r="C165" s="6" t="s">
        <v>123</v>
      </c>
      <c r="D165" s="32"/>
      <c r="E165" s="32">
        <v>86.2</v>
      </c>
      <c r="F165" s="32"/>
      <c r="G165" s="32"/>
      <c r="H165" s="32"/>
      <c r="I165" s="9"/>
      <c r="J165" s="32"/>
      <c r="K165" s="32"/>
      <c r="L165" s="51">
        <f>SUM(D165:K165)</f>
        <v>86.2</v>
      </c>
      <c r="M165" s="32">
        <f>SUM(AVERAGE(D165:K165))</f>
        <v>86.2</v>
      </c>
    </row>
    <row r="166" spans="1:13">
      <c r="A166" s="4">
        <f t="shared" si="5"/>
        <v>165</v>
      </c>
      <c r="B166" s="25" t="s">
        <v>298</v>
      </c>
      <c r="C166" s="6" t="s">
        <v>299</v>
      </c>
      <c r="D166" s="32"/>
      <c r="E166" s="32">
        <v>85.6</v>
      </c>
      <c r="F166" s="32"/>
      <c r="G166" s="32"/>
      <c r="H166" s="32"/>
      <c r="I166" s="9"/>
      <c r="J166" s="32"/>
      <c r="K166" s="32"/>
      <c r="L166" s="51">
        <f>SUM(C166:K166)</f>
        <v>85.6</v>
      </c>
      <c r="M166" s="32">
        <f>SUM(AVERAGE(D166:K166))</f>
        <v>85.6</v>
      </c>
    </row>
    <row r="167" spans="1:13">
      <c r="A167" s="4">
        <f t="shared" si="5"/>
        <v>166</v>
      </c>
      <c r="B167" s="25" t="s">
        <v>87</v>
      </c>
      <c r="C167" s="6" t="s">
        <v>149</v>
      </c>
      <c r="D167" s="32">
        <v>85.3</v>
      </c>
      <c r="E167" s="32"/>
      <c r="F167" s="32"/>
      <c r="G167" s="32"/>
      <c r="H167" s="32"/>
      <c r="I167" s="9"/>
      <c r="J167" s="32"/>
      <c r="K167" s="32"/>
      <c r="L167" s="51">
        <f>SUM(D167:K167)</f>
        <v>85.3</v>
      </c>
      <c r="M167" s="32">
        <f>SUM(AVERAGE(D167:K167))</f>
        <v>85.3</v>
      </c>
    </row>
    <row r="168" spans="1:13">
      <c r="A168" s="4">
        <f t="shared" si="5"/>
        <v>167</v>
      </c>
      <c r="B168" s="25" t="s">
        <v>48</v>
      </c>
      <c r="C168" s="6" t="s">
        <v>162</v>
      </c>
      <c r="D168" s="32">
        <v>84</v>
      </c>
      <c r="E168" s="32"/>
      <c r="F168" s="32"/>
      <c r="G168" s="32"/>
      <c r="H168" s="32"/>
      <c r="I168" s="9"/>
      <c r="J168" s="32"/>
      <c r="K168" s="32"/>
      <c r="L168" s="51">
        <f>SUM(D168:K168)</f>
        <v>84</v>
      </c>
      <c r="M168" s="32">
        <f>SUM(AVERAGE(D168:K168))</f>
        <v>84</v>
      </c>
    </row>
    <row r="169" spans="1:13">
      <c r="A169" s="4">
        <f t="shared" si="5"/>
        <v>168</v>
      </c>
      <c r="B169" s="6" t="s">
        <v>224</v>
      </c>
      <c r="C169" s="26" t="s">
        <v>225</v>
      </c>
      <c r="D169" s="23"/>
      <c r="E169" s="23"/>
      <c r="F169" s="23"/>
      <c r="G169" s="23">
        <v>83.4</v>
      </c>
      <c r="H169" s="23"/>
      <c r="I169" s="24"/>
      <c r="J169" s="23"/>
      <c r="K169" s="23"/>
      <c r="L169" s="29">
        <f>SUM(C169:K169)</f>
        <v>83.4</v>
      </c>
      <c r="M169" s="32">
        <f>SUM(AVERAGE(D169:K169))</f>
        <v>83.4</v>
      </c>
    </row>
    <row r="170" spans="1:13">
      <c r="A170" s="4">
        <f t="shared" si="5"/>
        <v>169</v>
      </c>
      <c r="B170" s="6" t="s">
        <v>322</v>
      </c>
      <c r="C170" s="26" t="s">
        <v>60</v>
      </c>
      <c r="D170" s="23"/>
      <c r="E170" s="23">
        <v>82.6</v>
      </c>
      <c r="F170" s="23"/>
      <c r="G170" s="23"/>
      <c r="H170" s="23"/>
      <c r="I170" s="24"/>
      <c r="J170" s="23"/>
      <c r="K170" s="23"/>
      <c r="L170" s="29">
        <f>SUM(C170:K170)</f>
        <v>82.6</v>
      </c>
      <c r="M170" s="32">
        <f>SUM(AVERAGE(D170:K170))</f>
        <v>82.6</v>
      </c>
    </row>
    <row r="171" spans="1:13">
      <c r="A171" s="4">
        <f>A162+1</f>
        <v>162</v>
      </c>
      <c r="B171" s="6" t="s">
        <v>48</v>
      </c>
      <c r="C171" s="26" t="s">
        <v>108</v>
      </c>
      <c r="D171" s="23">
        <v>81.3</v>
      </c>
      <c r="E171" s="23"/>
      <c r="F171" s="23"/>
      <c r="G171" s="23"/>
      <c r="H171" s="23"/>
      <c r="I171" s="24"/>
      <c r="J171" s="23"/>
      <c r="K171" s="23"/>
      <c r="L171" s="29">
        <f>SUM(C171:K171)</f>
        <v>81.3</v>
      </c>
      <c r="M171" s="32">
        <f>SUM(AVERAGE(D171:K171))</f>
        <v>81.3</v>
      </c>
    </row>
    <row r="172" spans="1:13">
      <c r="A172" s="4">
        <f t="shared" si="5"/>
        <v>163</v>
      </c>
      <c r="B172" s="6" t="s">
        <v>240</v>
      </c>
      <c r="C172" s="33" t="s">
        <v>118</v>
      </c>
      <c r="D172" s="32"/>
      <c r="E172" s="32">
        <v>81.099999999999994</v>
      </c>
      <c r="F172" s="32"/>
      <c r="G172" s="32"/>
      <c r="H172" s="32"/>
      <c r="I172" s="9"/>
      <c r="J172" s="32"/>
      <c r="K172" s="32"/>
      <c r="L172" s="51">
        <f>SUM(C172:K172)</f>
        <v>81.099999999999994</v>
      </c>
      <c r="M172" s="32">
        <f>SUM(AVERAGE(D172:K172))</f>
        <v>81.099999999999994</v>
      </c>
    </row>
    <row r="173" spans="1:13">
      <c r="A173" s="4">
        <f t="shared" si="5"/>
        <v>164</v>
      </c>
      <c r="B173" s="6" t="s">
        <v>50</v>
      </c>
      <c r="C173" s="6" t="s">
        <v>60</v>
      </c>
      <c r="D173" s="32"/>
      <c r="E173" s="32">
        <v>79.5</v>
      </c>
      <c r="F173" s="32"/>
      <c r="G173" s="32"/>
      <c r="H173" s="32"/>
      <c r="I173" s="9"/>
      <c r="J173" s="32"/>
      <c r="K173" s="32"/>
      <c r="L173" s="51">
        <f>SUM(C173:K173)</f>
        <v>79.5</v>
      </c>
      <c r="M173" s="32">
        <f>SUM(AVERAGE(D173:K173))</f>
        <v>79.5</v>
      </c>
    </row>
    <row r="174" spans="1:13">
      <c r="A174" s="4">
        <f t="shared" si="5"/>
        <v>165</v>
      </c>
      <c r="B174" s="6" t="s">
        <v>295</v>
      </c>
      <c r="C174" s="6" t="s">
        <v>116</v>
      </c>
      <c r="D174" s="32"/>
      <c r="E174" s="32"/>
      <c r="F174" s="32"/>
      <c r="G174" s="32">
        <v>77.5</v>
      </c>
      <c r="H174" s="32"/>
      <c r="I174" s="9"/>
      <c r="J174" s="32"/>
      <c r="K174" s="32"/>
      <c r="L174" s="51">
        <f>SUM(C174:K174)</f>
        <v>77.5</v>
      </c>
      <c r="M174" s="32">
        <f>SUM(AVERAGE(D174:K174))</f>
        <v>77.5</v>
      </c>
    </row>
    <row r="175" spans="1:13">
      <c r="A175" s="4">
        <f t="shared" si="5"/>
        <v>166</v>
      </c>
      <c r="B175" s="6" t="s">
        <v>331</v>
      </c>
      <c r="C175" s="33" t="s">
        <v>297</v>
      </c>
      <c r="D175" s="32"/>
      <c r="E175" s="32"/>
      <c r="F175" s="32">
        <v>76.3</v>
      </c>
      <c r="G175" s="32"/>
      <c r="H175" s="32"/>
      <c r="I175" s="9"/>
      <c r="J175" s="32"/>
      <c r="K175" s="32"/>
      <c r="L175" s="51">
        <f>SUM(C175:K175)</f>
        <v>76.3</v>
      </c>
      <c r="M175" s="32">
        <f>SUM(AVERAGE(D175:K175))</f>
        <v>76.3</v>
      </c>
    </row>
    <row r="176" spans="1:13">
      <c r="A176" s="4">
        <f t="shared" si="5"/>
        <v>167</v>
      </c>
      <c r="B176" s="6" t="s">
        <v>331</v>
      </c>
      <c r="C176" s="33" t="s">
        <v>297</v>
      </c>
      <c r="D176" s="32"/>
      <c r="E176" s="32"/>
      <c r="F176" s="32">
        <v>76.3</v>
      </c>
      <c r="G176" s="32"/>
      <c r="H176" s="32"/>
      <c r="I176" s="9"/>
      <c r="J176" s="32"/>
      <c r="K176" s="32"/>
      <c r="L176" s="51">
        <f>SUM(C176:K176)</f>
        <v>76.3</v>
      </c>
      <c r="M176" s="32">
        <f>SUM(AVERAGE(D176:K176))</f>
        <v>76.3</v>
      </c>
    </row>
    <row r="177" spans="1:13">
      <c r="A177" s="4">
        <f t="shared" si="5"/>
        <v>168</v>
      </c>
      <c r="B177" s="6" t="s">
        <v>272</v>
      </c>
      <c r="C177" s="6" t="s">
        <v>273</v>
      </c>
      <c r="D177" s="32"/>
      <c r="E177" s="32"/>
      <c r="F177" s="32"/>
      <c r="G177" s="32"/>
      <c r="H177" s="32"/>
      <c r="I177" s="9"/>
      <c r="J177" s="32">
        <v>73.8</v>
      </c>
      <c r="K177" s="32"/>
      <c r="L177" s="51">
        <f>SUM(D177:K177)</f>
        <v>73.8</v>
      </c>
      <c r="M177" s="32">
        <f>SUM(AVERAGE(D177:K177))</f>
        <v>73.8</v>
      </c>
    </row>
    <row r="178" spans="1:13">
      <c r="A178" s="4">
        <f t="shared" si="5"/>
        <v>169</v>
      </c>
      <c r="B178" s="6" t="s">
        <v>272</v>
      </c>
      <c r="C178" s="6" t="s">
        <v>273</v>
      </c>
      <c r="D178" s="32"/>
      <c r="E178" s="32"/>
      <c r="F178" s="32"/>
      <c r="G178" s="32"/>
      <c r="H178" s="32"/>
      <c r="I178" s="9"/>
      <c r="J178" s="32">
        <v>73.8</v>
      </c>
      <c r="K178" s="32"/>
      <c r="L178" s="51">
        <f>SUM(D178:K178)</f>
        <v>73.8</v>
      </c>
      <c r="M178" s="32">
        <f>SUM(AVERAGE(D178:K178))</f>
        <v>73.8</v>
      </c>
    </row>
    <row r="179" spans="1:13">
      <c r="A179" s="4">
        <f t="shared" si="5"/>
        <v>170</v>
      </c>
      <c r="B179" s="6"/>
      <c r="C179" s="6"/>
      <c r="D179" s="32"/>
      <c r="E179" s="32"/>
      <c r="F179" s="32"/>
      <c r="G179" s="32"/>
      <c r="H179" s="32"/>
      <c r="I179" s="9"/>
      <c r="J179" s="32"/>
      <c r="K179" s="32"/>
      <c r="L179" s="51"/>
      <c r="M179" s="32"/>
    </row>
    <row r="180" spans="1:13">
      <c r="A180" s="4">
        <f t="shared" si="5"/>
        <v>171</v>
      </c>
      <c r="B180" s="25" t="s">
        <v>169</v>
      </c>
      <c r="C180" s="6" t="s">
        <v>170</v>
      </c>
      <c r="D180" s="32"/>
      <c r="E180" s="32"/>
      <c r="F180" s="32"/>
      <c r="G180" s="32"/>
      <c r="H180" s="32"/>
      <c r="I180" s="9"/>
      <c r="J180" s="32"/>
      <c r="K180" s="32"/>
      <c r="L180" s="51">
        <f>SUM(C180:K180)</f>
        <v>0</v>
      </c>
      <c r="M180" s="32" t="e">
        <f>SUM(AVERAGE(D180:K180))</f>
        <v>#DIV/0!</v>
      </c>
    </row>
    <row r="181" spans="1:13">
      <c r="A181" s="4">
        <f t="shared" si="5"/>
        <v>172</v>
      </c>
      <c r="B181" s="25" t="s">
        <v>171</v>
      </c>
      <c r="C181" s="6" t="s">
        <v>172</v>
      </c>
      <c r="D181" s="32"/>
      <c r="E181" s="32"/>
      <c r="F181" s="32"/>
      <c r="G181" s="32"/>
      <c r="H181" s="32"/>
      <c r="I181" s="9"/>
      <c r="J181" s="32"/>
      <c r="K181" s="32"/>
      <c r="L181" s="51">
        <f>SUM(C181:K181)</f>
        <v>0</v>
      </c>
      <c r="M181" s="32" t="e">
        <f>SUM(AVERAGE(D181:K181))</f>
        <v>#DIV/0!</v>
      </c>
    </row>
    <row r="182" spans="1:13">
      <c r="A182" s="4">
        <f t="shared" si="5"/>
        <v>173</v>
      </c>
      <c r="B182" s="25" t="s">
        <v>174</v>
      </c>
      <c r="C182" s="6" t="s">
        <v>175</v>
      </c>
      <c r="D182" s="32"/>
      <c r="E182" s="32"/>
      <c r="F182" s="32"/>
      <c r="G182" s="32"/>
      <c r="H182" s="32"/>
      <c r="I182" s="9"/>
      <c r="J182" s="32"/>
      <c r="K182" s="32"/>
      <c r="L182" s="51">
        <f>SUM(C182:K182)</f>
        <v>0</v>
      </c>
      <c r="M182" s="32" t="e">
        <f>SUM(AVERAGE(D182:K182))</f>
        <v>#DIV/0!</v>
      </c>
    </row>
    <row r="183" spans="1:13">
      <c r="A183" s="4">
        <f t="shared" si="5"/>
        <v>174</v>
      </c>
      <c r="B183" s="25" t="s">
        <v>176</v>
      </c>
      <c r="C183" s="6" t="s">
        <v>177</v>
      </c>
      <c r="D183" s="32"/>
      <c r="E183" s="32"/>
      <c r="F183" s="32"/>
      <c r="G183" s="32"/>
      <c r="H183" s="32"/>
      <c r="I183" s="9"/>
      <c r="J183" s="32"/>
      <c r="K183" s="32"/>
      <c r="L183" s="51">
        <f>SUM(C183:K183)</f>
        <v>0</v>
      </c>
      <c r="M183" s="32" t="e">
        <f>SUM(AVERAGE(D183:K183))</f>
        <v>#DIV/0!</v>
      </c>
    </row>
    <row r="184" spans="1:13">
      <c r="A184" s="4">
        <f t="shared" si="5"/>
        <v>175</v>
      </c>
      <c r="B184" s="25" t="s">
        <v>181</v>
      </c>
      <c r="C184" s="6" t="s">
        <v>180</v>
      </c>
      <c r="D184" s="32"/>
      <c r="E184" s="32"/>
      <c r="F184" s="32"/>
      <c r="G184" s="32"/>
      <c r="H184" s="32"/>
      <c r="I184" s="9"/>
      <c r="J184" s="32"/>
      <c r="K184" s="32"/>
      <c r="L184" s="51">
        <f>SUM(D184:K184)</f>
        <v>0</v>
      </c>
      <c r="M184" s="32" t="e">
        <f>SUM(AVERAGE(D184:K184))</f>
        <v>#DIV/0!</v>
      </c>
    </row>
    <row r="185" spans="1:13">
      <c r="A185" s="4">
        <v>184</v>
      </c>
      <c r="B185" s="25" t="s">
        <v>48</v>
      </c>
      <c r="C185" s="33" t="s">
        <v>182</v>
      </c>
      <c r="D185" s="32"/>
      <c r="E185" s="32"/>
      <c r="F185" s="32"/>
      <c r="G185" s="32"/>
      <c r="H185" s="32"/>
      <c r="I185" s="9"/>
      <c r="J185" s="32"/>
      <c r="K185" s="32"/>
      <c r="L185" s="51">
        <f>SUM(D185:K185)</f>
        <v>0</v>
      </c>
      <c r="M185" s="32" t="e">
        <f>SUM(AVERAGE(D185:K185))</f>
        <v>#DIV/0!</v>
      </c>
    </row>
    <row r="186" spans="1:13">
      <c r="A186" s="4">
        <f t="shared" ref="A186:A194" si="6">A185+1</f>
        <v>185</v>
      </c>
      <c r="B186" s="25" t="s">
        <v>110</v>
      </c>
      <c r="C186" s="6" t="s">
        <v>182</v>
      </c>
      <c r="D186" s="32"/>
      <c r="E186" s="32"/>
      <c r="F186" s="32"/>
      <c r="G186" s="32"/>
      <c r="H186" s="32"/>
      <c r="I186" s="9"/>
      <c r="J186" s="32"/>
      <c r="K186" s="32"/>
      <c r="L186" s="51">
        <f>SUM(C186:K186)</f>
        <v>0</v>
      </c>
      <c r="M186" s="32" t="e">
        <f>SUM(AVERAGE(D186:K186))</f>
        <v>#DIV/0!</v>
      </c>
    </row>
    <row r="187" spans="1:13">
      <c r="A187" s="4">
        <f t="shared" si="6"/>
        <v>186</v>
      </c>
      <c r="B187" s="25" t="s">
        <v>179</v>
      </c>
      <c r="C187" s="6" t="s">
        <v>185</v>
      </c>
      <c r="D187" s="32"/>
      <c r="E187" s="32"/>
      <c r="F187" s="32"/>
      <c r="G187" s="32"/>
      <c r="H187" s="32"/>
      <c r="I187" s="9"/>
      <c r="J187" s="32"/>
      <c r="K187" s="32"/>
      <c r="L187" s="51">
        <f>SUM(D187:K187)</f>
        <v>0</v>
      </c>
      <c r="M187" s="32" t="e">
        <f>SUM(AVERAGE(D187:K187))</f>
        <v>#DIV/0!</v>
      </c>
    </row>
    <row r="188" spans="1:13">
      <c r="A188" s="4">
        <f t="shared" si="6"/>
        <v>187</v>
      </c>
      <c r="B188" s="25" t="s">
        <v>187</v>
      </c>
      <c r="C188" s="6" t="s">
        <v>188</v>
      </c>
      <c r="D188" s="32"/>
      <c r="E188" s="32"/>
      <c r="F188" s="32"/>
      <c r="G188" s="32"/>
      <c r="H188" s="32"/>
      <c r="I188" s="9"/>
      <c r="J188" s="32"/>
      <c r="K188" s="32"/>
      <c r="L188" s="51">
        <f>SUM(D188:K188)</f>
        <v>0</v>
      </c>
      <c r="M188" s="32" t="e">
        <f>SUM(AVERAGE(D188:K188))</f>
        <v>#DIV/0!</v>
      </c>
    </row>
    <row r="189" spans="1:13">
      <c r="A189" s="4">
        <f t="shared" si="6"/>
        <v>188</v>
      </c>
      <c r="B189" s="25" t="s">
        <v>189</v>
      </c>
      <c r="C189" s="6" t="s">
        <v>190</v>
      </c>
      <c r="D189" s="32"/>
      <c r="E189" s="6"/>
      <c r="F189" s="37"/>
      <c r="G189" s="32"/>
      <c r="H189" s="32"/>
      <c r="I189" s="9"/>
      <c r="J189" s="32"/>
      <c r="K189" s="32"/>
      <c r="L189" s="51">
        <f>SUM(C189:K189)</f>
        <v>0</v>
      </c>
      <c r="M189" s="32" t="e">
        <f>SUM(AVERAGE(D189:K189))</f>
        <v>#DIV/0!</v>
      </c>
    </row>
    <row r="190" spans="1:13">
      <c r="A190" s="4">
        <f t="shared" si="6"/>
        <v>189</v>
      </c>
      <c r="B190" s="25" t="s">
        <v>193</v>
      </c>
      <c r="C190" s="6" t="s">
        <v>194</v>
      </c>
      <c r="D190" s="32"/>
      <c r="E190" s="32"/>
      <c r="F190" s="32"/>
      <c r="G190" s="32"/>
      <c r="H190" s="32"/>
      <c r="I190" s="9"/>
      <c r="J190" s="32"/>
      <c r="K190" s="32"/>
      <c r="L190" s="51">
        <f>SUM(D190:K190)</f>
        <v>0</v>
      </c>
      <c r="M190" s="32" t="e">
        <f>SUM(AVERAGE(D190:K190))</f>
        <v>#DIV/0!</v>
      </c>
    </row>
    <row r="191" spans="1:13">
      <c r="A191" s="4">
        <f t="shared" si="6"/>
        <v>190</v>
      </c>
      <c r="B191" s="25" t="s">
        <v>197</v>
      </c>
      <c r="C191" s="6" t="s">
        <v>198</v>
      </c>
      <c r="D191" s="32"/>
      <c r="E191" s="32"/>
      <c r="F191" s="32"/>
      <c r="G191" s="32"/>
      <c r="H191" s="32"/>
      <c r="I191" s="9"/>
      <c r="J191" s="32"/>
      <c r="K191" s="32"/>
      <c r="L191" s="51">
        <f>SUM(D191:K191)</f>
        <v>0</v>
      </c>
      <c r="M191" s="32" t="e">
        <f>SUM(AVERAGE(D191:K191))</f>
        <v>#DIV/0!</v>
      </c>
    </row>
    <row r="192" spans="1:13">
      <c r="A192" s="4">
        <f t="shared" si="6"/>
        <v>191</v>
      </c>
      <c r="B192" s="25" t="s">
        <v>199</v>
      </c>
      <c r="C192" s="6" t="s">
        <v>198</v>
      </c>
      <c r="D192" s="32"/>
      <c r="E192" s="32"/>
      <c r="F192" s="32"/>
      <c r="G192" s="32"/>
      <c r="H192" s="32"/>
      <c r="I192" s="9"/>
      <c r="J192" s="32"/>
      <c r="K192" s="32"/>
      <c r="L192" s="51">
        <f>SUM(C192:K192)</f>
        <v>0</v>
      </c>
      <c r="M192" s="32" t="e">
        <f>SUM(AVERAGE(D192:K192))</f>
        <v>#DIV/0!</v>
      </c>
    </row>
    <row r="193" spans="1:13">
      <c r="A193" s="4">
        <f t="shared" si="6"/>
        <v>192</v>
      </c>
      <c r="B193" s="25" t="s">
        <v>202</v>
      </c>
      <c r="C193" s="6" t="s">
        <v>203</v>
      </c>
      <c r="D193" s="32"/>
      <c r="E193" s="32"/>
      <c r="F193" s="32"/>
      <c r="G193" s="32"/>
      <c r="H193" s="32"/>
      <c r="I193" s="9"/>
      <c r="J193" s="32"/>
      <c r="K193" s="32"/>
      <c r="L193" s="51">
        <f>SUM(D193:K193)</f>
        <v>0</v>
      </c>
      <c r="M193" s="32" t="e">
        <f>SUM(AVERAGE(D193:K193))</f>
        <v>#DIV/0!</v>
      </c>
    </row>
    <row r="194" spans="1:13">
      <c r="A194" s="4">
        <f t="shared" si="6"/>
        <v>193</v>
      </c>
      <c r="B194" s="25" t="s">
        <v>145</v>
      </c>
      <c r="C194" s="6" t="s">
        <v>204</v>
      </c>
      <c r="D194" s="32"/>
      <c r="E194" s="32"/>
      <c r="F194" s="32"/>
      <c r="G194" s="32"/>
      <c r="H194" s="32"/>
      <c r="I194" s="9"/>
      <c r="J194" s="32"/>
      <c r="K194" s="32"/>
      <c r="L194" s="51">
        <f>SUM(D194:K194)</f>
        <v>0</v>
      </c>
      <c r="M194" s="32" t="e">
        <f>SUM(AVERAGE(D194:K194))</f>
        <v>#DIV/0!</v>
      </c>
    </row>
    <row r="195" spans="1:13">
      <c r="A195" s="4">
        <v>194</v>
      </c>
      <c r="B195" s="25" t="s">
        <v>89</v>
      </c>
      <c r="C195" s="6" t="s">
        <v>205</v>
      </c>
      <c r="D195" s="32"/>
      <c r="E195" s="32"/>
      <c r="F195" s="32"/>
      <c r="G195" s="32"/>
      <c r="H195" s="32"/>
      <c r="I195" s="9"/>
      <c r="J195" s="32"/>
      <c r="K195" s="32"/>
      <c r="L195" s="51">
        <f>SUM(C195:K195)</f>
        <v>0</v>
      </c>
      <c r="M195" s="32" t="e">
        <f>SUM(AVERAGE(D195:K195))</f>
        <v>#DIV/0!</v>
      </c>
    </row>
    <row r="196" spans="1:13">
      <c r="A196" s="1">
        <v>195</v>
      </c>
      <c r="B196" s="25" t="s">
        <v>206</v>
      </c>
      <c r="C196" s="6" t="s">
        <v>207</v>
      </c>
      <c r="D196" s="32"/>
      <c r="E196" s="32"/>
      <c r="F196" s="32"/>
      <c r="G196" s="32"/>
      <c r="H196" s="32"/>
      <c r="I196" s="9"/>
      <c r="J196" s="32"/>
      <c r="K196" s="32"/>
      <c r="L196" s="51">
        <f>SUM(C196:K196)</f>
        <v>0</v>
      </c>
      <c r="M196" s="32" t="e">
        <f>SUM(AVERAGE(D196:K196))</f>
        <v>#DIV/0!</v>
      </c>
    </row>
    <row r="197" spans="1:13">
      <c r="A197" s="1">
        <v>196</v>
      </c>
      <c r="B197" s="25" t="s">
        <v>208</v>
      </c>
      <c r="C197" s="6" t="s">
        <v>207</v>
      </c>
      <c r="D197" s="32"/>
      <c r="E197" s="32"/>
      <c r="F197" s="32"/>
      <c r="G197" s="32"/>
      <c r="H197" s="32"/>
      <c r="I197" s="9"/>
      <c r="J197" s="32"/>
      <c r="K197" s="32"/>
      <c r="L197" s="51">
        <f>SUM(D197:K197)</f>
        <v>0</v>
      </c>
      <c r="M197" s="32" t="e">
        <f>SUM(AVERAGE(D197:K197))</f>
        <v>#DIV/0!</v>
      </c>
    </row>
    <row r="198" spans="1:13">
      <c r="A198" s="1">
        <v>197</v>
      </c>
      <c r="B198" s="25" t="s">
        <v>94</v>
      </c>
      <c r="C198" s="6" t="s">
        <v>209</v>
      </c>
      <c r="D198" s="32"/>
      <c r="E198" s="32"/>
      <c r="F198" s="32"/>
      <c r="G198" s="32"/>
      <c r="H198" s="32"/>
      <c r="I198" s="9"/>
      <c r="J198" s="32"/>
      <c r="K198" s="32"/>
      <c r="L198" s="51">
        <f>SUM(D198:K198)</f>
        <v>0</v>
      </c>
      <c r="M198" s="32" t="e">
        <f>SUM(AVERAGE(D198:K198))</f>
        <v>#DIV/0!</v>
      </c>
    </row>
    <row r="199" spans="1:13">
      <c r="A199" s="1">
        <v>198</v>
      </c>
      <c r="B199" s="25" t="s">
        <v>210</v>
      </c>
      <c r="C199" s="6" t="s">
        <v>211</v>
      </c>
      <c r="D199" s="32"/>
      <c r="E199" s="32"/>
      <c r="F199" s="32"/>
      <c r="G199" s="32"/>
      <c r="H199" s="32"/>
      <c r="I199" s="9"/>
      <c r="J199" s="32"/>
      <c r="K199" s="32"/>
      <c r="L199" s="51">
        <f>SUM(C199:K199)</f>
        <v>0</v>
      </c>
      <c r="M199" s="32" t="e">
        <f>SUM(AVERAGE(D199:K199))</f>
        <v>#DIV/0!</v>
      </c>
    </row>
    <row r="200" spans="1:13">
      <c r="A200" s="1">
        <v>199</v>
      </c>
      <c r="B200" s="38" t="s">
        <v>212</v>
      </c>
      <c r="C200" s="39" t="s">
        <v>155</v>
      </c>
      <c r="D200" s="40"/>
      <c r="E200" s="40"/>
      <c r="F200" s="60"/>
      <c r="G200" s="40"/>
      <c r="H200" s="40"/>
      <c r="I200" s="21"/>
      <c r="J200" s="40"/>
      <c r="K200" s="40"/>
      <c r="L200" s="53">
        <f>SUM(D200:K200)</f>
        <v>0</v>
      </c>
      <c r="M200" s="32" t="e">
        <f>SUM(AVERAGE(D200:K200))</f>
        <v>#DIV/0!</v>
      </c>
    </row>
    <row r="201" spans="1:13">
      <c r="A201" s="1">
        <v>200</v>
      </c>
      <c r="B201" s="6" t="s">
        <v>213</v>
      </c>
      <c r="C201" s="6" t="s">
        <v>66</v>
      </c>
      <c r="D201" s="32"/>
      <c r="E201" s="32"/>
      <c r="F201" s="32"/>
      <c r="G201" s="32"/>
      <c r="H201" s="32"/>
      <c r="I201" s="9"/>
      <c r="J201" s="32"/>
      <c r="K201" s="32"/>
      <c r="L201" s="51">
        <f>SUM(C201:K201)</f>
        <v>0</v>
      </c>
      <c r="M201" s="32" t="e">
        <f>SUM(AVERAGE(D201:K201))</f>
        <v>#DIV/0!</v>
      </c>
    </row>
    <row r="202" spans="1:13">
      <c r="A202" s="4">
        <v>201</v>
      </c>
      <c r="B202" s="6" t="s">
        <v>214</v>
      </c>
      <c r="C202" s="6" t="s">
        <v>66</v>
      </c>
      <c r="D202" s="32"/>
      <c r="E202" s="32"/>
      <c r="F202" s="32"/>
      <c r="G202" s="32"/>
      <c r="H202" s="32"/>
      <c r="I202" s="9"/>
      <c r="J202" s="32"/>
      <c r="K202" s="32"/>
      <c r="L202" s="51">
        <f>SUM(D202:K202)</f>
        <v>0</v>
      </c>
      <c r="M202" s="32" t="e">
        <f t="shared" ref="M202:M259" si="7">SUM(AVERAGE(D202:K202))</f>
        <v>#DIV/0!</v>
      </c>
    </row>
    <row r="203" spans="1:13">
      <c r="A203" s="4">
        <v>202</v>
      </c>
      <c r="B203" s="6" t="s">
        <v>59</v>
      </c>
      <c r="C203" s="6" t="s">
        <v>219</v>
      </c>
      <c r="D203" s="32"/>
      <c r="E203" s="32"/>
      <c r="F203" s="32"/>
      <c r="G203" s="32"/>
      <c r="H203" s="32"/>
      <c r="I203" s="9"/>
      <c r="J203" s="32"/>
      <c r="K203" s="32"/>
      <c r="L203" s="51">
        <f>SUM(D203:K203)</f>
        <v>0</v>
      </c>
      <c r="M203" s="32" t="e">
        <f t="shared" si="7"/>
        <v>#DIV/0!</v>
      </c>
    </row>
    <row r="204" spans="1:13">
      <c r="A204" s="4">
        <v>203</v>
      </c>
      <c r="B204" s="6" t="s">
        <v>81</v>
      </c>
      <c r="C204" s="6" t="s">
        <v>221</v>
      </c>
      <c r="D204" s="32"/>
      <c r="E204" s="32"/>
      <c r="F204" s="32"/>
      <c r="G204" s="32"/>
      <c r="H204" s="32"/>
      <c r="I204" s="9"/>
      <c r="J204" s="32"/>
      <c r="K204" s="32"/>
      <c r="L204" s="51">
        <f>SUM(D204:K204)</f>
        <v>0</v>
      </c>
      <c r="M204" s="32" t="e">
        <f t="shared" si="7"/>
        <v>#DIV/0!</v>
      </c>
    </row>
    <row r="205" spans="1:13">
      <c r="A205" s="4">
        <v>204</v>
      </c>
      <c r="B205" s="39" t="s">
        <v>222</v>
      </c>
      <c r="C205" s="39" t="s">
        <v>223</v>
      </c>
      <c r="D205" s="62"/>
      <c r="E205" s="40"/>
      <c r="F205" s="39"/>
      <c r="G205" s="40"/>
      <c r="H205" s="40"/>
      <c r="I205" s="21"/>
      <c r="J205" s="40"/>
      <c r="K205" s="40"/>
      <c r="L205" s="51">
        <f>SUM(D205:K205)</f>
        <v>0</v>
      </c>
      <c r="M205" s="32" t="e">
        <f t="shared" si="7"/>
        <v>#DIV/0!</v>
      </c>
    </row>
    <row r="206" spans="1:13">
      <c r="A206" s="4">
        <v>205</v>
      </c>
      <c r="B206" s="6" t="s">
        <v>110</v>
      </c>
      <c r="C206" s="6" t="s">
        <v>226</v>
      </c>
      <c r="D206" s="32"/>
      <c r="E206" s="32"/>
      <c r="F206" s="32"/>
      <c r="G206" s="32"/>
      <c r="H206" s="32"/>
      <c r="I206" s="9"/>
      <c r="J206" s="32"/>
      <c r="K206" s="32"/>
      <c r="L206" s="51">
        <f>SUM(D206:K206)</f>
        <v>0</v>
      </c>
      <c r="M206" s="32" t="e">
        <f t="shared" si="7"/>
        <v>#DIV/0!</v>
      </c>
    </row>
    <row r="207" spans="1:13">
      <c r="A207" s="4">
        <v>206</v>
      </c>
      <c r="B207" s="6" t="s">
        <v>50</v>
      </c>
      <c r="C207" s="6" t="s">
        <v>226</v>
      </c>
      <c r="D207" s="32"/>
      <c r="E207" s="32"/>
      <c r="F207" s="32"/>
      <c r="G207" s="32"/>
      <c r="H207" s="32"/>
      <c r="I207" s="9"/>
      <c r="J207" s="32"/>
      <c r="K207" s="32"/>
      <c r="L207" s="51">
        <f>SUM(C207:K207)</f>
        <v>0</v>
      </c>
      <c r="M207" s="32" t="e">
        <f t="shared" si="7"/>
        <v>#DIV/0!</v>
      </c>
    </row>
    <row r="208" spans="1:13">
      <c r="A208" s="4">
        <v>207</v>
      </c>
      <c r="B208" s="6" t="s">
        <v>229</v>
      </c>
      <c r="C208" s="6" t="s">
        <v>230</v>
      </c>
      <c r="D208" s="32"/>
      <c r="E208" s="32"/>
      <c r="F208" s="32"/>
      <c r="G208" s="32"/>
      <c r="H208" s="32"/>
      <c r="I208" s="9"/>
      <c r="J208" s="32"/>
      <c r="K208" s="32"/>
      <c r="L208" s="51">
        <f>SUM(C208:K208)</f>
        <v>0</v>
      </c>
      <c r="M208" s="32" t="e">
        <f t="shared" si="7"/>
        <v>#DIV/0!</v>
      </c>
    </row>
    <row r="209" spans="1:13">
      <c r="A209" s="4">
        <v>208</v>
      </c>
      <c r="B209" s="6" t="s">
        <v>231</v>
      </c>
      <c r="C209" s="6" t="s">
        <v>232</v>
      </c>
      <c r="D209" s="32"/>
      <c r="E209" s="32"/>
      <c r="F209" s="32"/>
      <c r="G209" s="32"/>
      <c r="H209" s="32"/>
      <c r="I209" s="9"/>
      <c r="J209" s="32"/>
      <c r="K209" s="32"/>
      <c r="L209" s="51">
        <f>SUM(D209:K209)</f>
        <v>0</v>
      </c>
      <c r="M209" s="32" t="e">
        <f t="shared" si="7"/>
        <v>#DIV/0!</v>
      </c>
    </row>
    <row r="210" spans="1:13">
      <c r="A210" s="4">
        <v>209</v>
      </c>
      <c r="B210" s="6" t="s">
        <v>234</v>
      </c>
      <c r="C210" s="6" t="s">
        <v>235</v>
      </c>
      <c r="D210" s="32"/>
      <c r="E210" s="32"/>
      <c r="F210" s="32"/>
      <c r="G210" s="32"/>
      <c r="H210" s="32"/>
      <c r="I210" s="9"/>
      <c r="J210" s="32"/>
      <c r="K210" s="32"/>
      <c r="L210" s="51">
        <f>SUM(D210:K210)</f>
        <v>0</v>
      </c>
      <c r="M210" s="32" t="e">
        <f t="shared" si="7"/>
        <v>#DIV/0!</v>
      </c>
    </row>
    <row r="211" spans="1:13">
      <c r="A211" s="4">
        <v>210</v>
      </c>
      <c r="B211" s="6" t="s">
        <v>150</v>
      </c>
      <c r="C211" s="6" t="s">
        <v>236</v>
      </c>
      <c r="D211" s="32"/>
      <c r="E211" s="32"/>
      <c r="F211" s="32"/>
      <c r="G211" s="32"/>
      <c r="H211" s="32"/>
      <c r="I211" s="9"/>
      <c r="J211" s="32"/>
      <c r="K211" s="32"/>
      <c r="L211" s="51">
        <f>SUM(D211:K211)</f>
        <v>0</v>
      </c>
      <c r="M211" s="32" t="e">
        <f t="shared" si="7"/>
        <v>#DIV/0!</v>
      </c>
    </row>
    <row r="212" spans="1:13">
      <c r="A212" s="1">
        <v>211</v>
      </c>
      <c r="B212" s="6" t="s">
        <v>159</v>
      </c>
      <c r="C212" s="6" t="s">
        <v>236</v>
      </c>
      <c r="D212" s="32"/>
      <c r="E212" s="32"/>
      <c r="F212" s="32"/>
      <c r="G212" s="32"/>
      <c r="H212" s="32"/>
      <c r="I212" s="9"/>
      <c r="J212" s="32"/>
      <c r="K212" s="32"/>
      <c r="L212" s="51">
        <f>SUM(C212:K212)</f>
        <v>0</v>
      </c>
      <c r="M212" s="32" t="e">
        <f t="shared" si="7"/>
        <v>#DIV/0!</v>
      </c>
    </row>
    <row r="213" spans="1:13">
      <c r="A213" s="1">
        <v>212</v>
      </c>
      <c r="B213" s="6" t="s">
        <v>202</v>
      </c>
      <c r="C213" s="6" t="s">
        <v>237</v>
      </c>
      <c r="D213" s="32"/>
      <c r="E213" s="32"/>
      <c r="F213" s="32"/>
      <c r="G213" s="32"/>
      <c r="H213" s="32"/>
      <c r="I213" s="9"/>
      <c r="J213" s="32"/>
      <c r="K213" s="32"/>
      <c r="L213" s="51">
        <f>SUM(C213:K213)</f>
        <v>0</v>
      </c>
      <c r="M213" s="32" t="e">
        <f t="shared" si="7"/>
        <v>#DIV/0!</v>
      </c>
    </row>
    <row r="214" spans="1:13">
      <c r="A214" s="1">
        <v>213</v>
      </c>
      <c r="B214" s="6" t="s">
        <v>238</v>
      </c>
      <c r="C214" s="6" t="s">
        <v>56</v>
      </c>
      <c r="D214" s="32"/>
      <c r="E214" s="32"/>
      <c r="F214" s="32"/>
      <c r="G214" s="32"/>
      <c r="H214" s="32"/>
      <c r="I214" s="9"/>
      <c r="J214" s="32"/>
      <c r="K214" s="32"/>
      <c r="L214" s="51">
        <f>SUM(D214:K214)</f>
        <v>0</v>
      </c>
      <c r="M214" s="32" t="e">
        <f t="shared" si="7"/>
        <v>#DIV/0!</v>
      </c>
    </row>
    <row r="215" spans="1:13">
      <c r="A215" s="1">
        <v>214</v>
      </c>
      <c r="B215" s="6" t="s">
        <v>239</v>
      </c>
      <c r="C215" s="6" t="s">
        <v>149</v>
      </c>
      <c r="D215" s="32"/>
      <c r="E215" s="32"/>
      <c r="F215" s="32"/>
      <c r="G215" s="32"/>
      <c r="H215" s="32"/>
      <c r="I215" s="9"/>
      <c r="J215" s="32"/>
      <c r="K215" s="32"/>
      <c r="L215" s="51">
        <f>SUM(C215:K215)</f>
        <v>0</v>
      </c>
      <c r="M215" s="32" t="e">
        <f t="shared" si="7"/>
        <v>#DIV/0!</v>
      </c>
    </row>
    <row r="216" spans="1:13">
      <c r="A216" s="1">
        <v>215</v>
      </c>
      <c r="B216" s="6" t="s">
        <v>224</v>
      </c>
      <c r="C216" s="6" t="s">
        <v>98</v>
      </c>
      <c r="D216" s="32"/>
      <c r="E216" s="32"/>
      <c r="F216" s="32"/>
      <c r="G216" s="32"/>
      <c r="H216" s="32"/>
      <c r="I216" s="9"/>
      <c r="J216" s="32"/>
      <c r="K216" s="32"/>
      <c r="L216" s="51">
        <f>SUM(C216:K216)</f>
        <v>0</v>
      </c>
      <c r="M216" s="32" t="e">
        <f t="shared" si="7"/>
        <v>#DIV/0!</v>
      </c>
    </row>
    <row r="217" spans="1:13">
      <c r="A217" s="1">
        <v>216</v>
      </c>
      <c r="B217" s="6" t="s">
        <v>83</v>
      </c>
      <c r="C217" s="6" t="s">
        <v>98</v>
      </c>
      <c r="D217" s="32"/>
      <c r="E217" s="32"/>
      <c r="F217" s="32"/>
      <c r="G217" s="32"/>
      <c r="H217" s="32"/>
      <c r="I217" s="9"/>
      <c r="J217" s="32"/>
      <c r="K217" s="32"/>
      <c r="L217" s="51">
        <f>SUM(D217:K217)</f>
        <v>0</v>
      </c>
      <c r="M217" s="32" t="e">
        <f t="shared" si="7"/>
        <v>#DIV/0!</v>
      </c>
    </row>
    <row r="218" spans="1:13">
      <c r="A218" s="1">
        <v>217</v>
      </c>
      <c r="B218" s="6" t="s">
        <v>243</v>
      </c>
      <c r="C218" s="6" t="s">
        <v>98</v>
      </c>
      <c r="D218" s="32"/>
      <c r="E218" s="32"/>
      <c r="F218" s="32"/>
      <c r="G218" s="32"/>
      <c r="H218" s="32"/>
      <c r="I218" s="9"/>
      <c r="J218" s="32"/>
      <c r="K218" s="32"/>
      <c r="L218" s="51">
        <f>SUM(C218:K218)</f>
        <v>0</v>
      </c>
      <c r="M218" s="32" t="e">
        <f t="shared" si="7"/>
        <v>#DIV/0!</v>
      </c>
    </row>
    <row r="219" spans="1:13">
      <c r="A219" s="1">
        <v>218</v>
      </c>
      <c r="B219" s="6" t="s">
        <v>244</v>
      </c>
      <c r="C219" s="6" t="s">
        <v>245</v>
      </c>
      <c r="D219" s="32"/>
      <c r="E219" s="32"/>
      <c r="F219" s="32"/>
      <c r="G219" s="32"/>
      <c r="H219" s="32"/>
      <c r="I219" s="9"/>
      <c r="J219" s="32"/>
      <c r="K219" s="32"/>
      <c r="L219" s="51">
        <f>SUM(D219:K219)</f>
        <v>0</v>
      </c>
      <c r="M219" s="32" t="e">
        <f t="shared" si="7"/>
        <v>#DIV/0!</v>
      </c>
    </row>
    <row r="220" spans="1:13">
      <c r="A220" s="1">
        <v>219</v>
      </c>
      <c r="B220" s="6" t="s">
        <v>179</v>
      </c>
      <c r="C220" s="6" t="s">
        <v>247</v>
      </c>
      <c r="D220" s="32"/>
      <c r="E220" s="32"/>
      <c r="F220" s="32"/>
      <c r="G220" s="32"/>
      <c r="H220" s="32"/>
      <c r="I220" s="9"/>
      <c r="J220" s="32"/>
      <c r="K220" s="32"/>
      <c r="L220" s="51">
        <f>SUM(D220:K220)</f>
        <v>0</v>
      </c>
      <c r="M220" s="32" t="e">
        <f t="shared" si="7"/>
        <v>#DIV/0!</v>
      </c>
    </row>
    <row r="221" spans="1:13">
      <c r="A221" s="1">
        <v>220</v>
      </c>
      <c r="B221" s="39" t="s">
        <v>248</v>
      </c>
      <c r="C221" s="39" t="s">
        <v>69</v>
      </c>
      <c r="D221" s="40"/>
      <c r="E221" s="40"/>
      <c r="F221" s="40"/>
      <c r="G221" s="40"/>
      <c r="H221" s="40"/>
      <c r="I221" s="21"/>
      <c r="J221" s="40"/>
      <c r="K221" s="40"/>
      <c r="L221" s="51">
        <f>SUM(D221:K221)</f>
        <v>0</v>
      </c>
      <c r="M221" s="32" t="e">
        <f t="shared" si="7"/>
        <v>#DIV/0!</v>
      </c>
    </row>
    <row r="222" spans="1:13">
      <c r="A222" s="1">
        <v>221</v>
      </c>
      <c r="B222" s="41" t="s">
        <v>127</v>
      </c>
      <c r="C222" s="41" t="s">
        <v>249</v>
      </c>
      <c r="D222" s="23"/>
      <c r="E222" s="23"/>
      <c r="F222" s="23"/>
      <c r="G222" s="23"/>
      <c r="H222" s="23"/>
      <c r="I222" s="24"/>
      <c r="J222" s="23"/>
      <c r="K222" s="23"/>
      <c r="L222" s="29">
        <f>SUM(D222:K222)</f>
        <v>0</v>
      </c>
      <c r="M222" s="32" t="e">
        <f t="shared" si="7"/>
        <v>#DIV/0!</v>
      </c>
    </row>
    <row r="223" spans="1:13">
      <c r="A223" s="1">
        <v>222</v>
      </c>
      <c r="B223" s="41" t="s">
        <v>250</v>
      </c>
      <c r="C223" s="41" t="s">
        <v>251</v>
      </c>
      <c r="D223" s="23"/>
      <c r="E223" s="23"/>
      <c r="F223" s="23"/>
      <c r="G223" s="23"/>
      <c r="H223" s="23"/>
      <c r="I223" s="24"/>
      <c r="J223" s="23"/>
      <c r="K223" s="23"/>
      <c r="L223" s="29">
        <f>SUM(C223:K223)</f>
        <v>0</v>
      </c>
      <c r="M223" s="32" t="e">
        <f t="shared" si="7"/>
        <v>#DIV/0!</v>
      </c>
    </row>
    <row r="224" spans="1:13">
      <c r="A224" s="1">
        <v>223</v>
      </c>
      <c r="B224" s="41" t="s">
        <v>252</v>
      </c>
      <c r="C224" s="41" t="s">
        <v>253</v>
      </c>
      <c r="D224" s="23"/>
      <c r="E224" s="23"/>
      <c r="F224" s="23"/>
      <c r="G224" s="23"/>
      <c r="H224" s="23"/>
      <c r="I224" s="24"/>
      <c r="J224" s="23"/>
      <c r="K224" s="23"/>
      <c r="L224" s="29">
        <f>SUM(D224:K224)</f>
        <v>0</v>
      </c>
      <c r="M224" s="32" t="e">
        <f t="shared" si="7"/>
        <v>#DIV/0!</v>
      </c>
    </row>
    <row r="225" spans="1:13">
      <c r="A225" s="1">
        <v>224</v>
      </c>
      <c r="B225" s="42" t="s">
        <v>254</v>
      </c>
      <c r="C225" s="6" t="s">
        <v>255</v>
      </c>
      <c r="D225" s="30"/>
      <c r="E225" s="32"/>
      <c r="F225" s="32"/>
      <c r="G225" s="32"/>
      <c r="H225" s="32"/>
      <c r="I225" s="9"/>
      <c r="J225" s="32"/>
      <c r="K225" s="32"/>
      <c r="L225" s="53">
        <f>SUM(C225:K225)</f>
        <v>0</v>
      </c>
      <c r="M225" s="32" t="e">
        <f t="shared" si="7"/>
        <v>#DIV/0!</v>
      </c>
    </row>
    <row r="226" spans="1:13">
      <c r="A226" s="1">
        <v>225</v>
      </c>
      <c r="B226" s="43" t="s">
        <v>256</v>
      </c>
      <c r="C226" s="6" t="s">
        <v>257</v>
      </c>
      <c r="D226" s="32"/>
      <c r="E226" s="40"/>
      <c r="F226" s="32"/>
      <c r="G226" s="36"/>
      <c r="H226" s="36"/>
      <c r="I226" s="35"/>
      <c r="J226" s="36"/>
      <c r="K226" s="63"/>
      <c r="L226" s="24">
        <f>SUM(C226:K226)</f>
        <v>0</v>
      </c>
      <c r="M226" s="32" t="e">
        <f t="shared" si="7"/>
        <v>#DIV/0!</v>
      </c>
    </row>
    <row r="227" spans="1:13">
      <c r="A227" s="1">
        <v>226</v>
      </c>
      <c r="B227" s="43" t="s">
        <v>99</v>
      </c>
      <c r="C227" s="6" t="s">
        <v>258</v>
      </c>
      <c r="D227" s="44"/>
      <c r="E227" s="32"/>
      <c r="F227" s="32"/>
      <c r="G227" s="32"/>
      <c r="H227" s="32"/>
      <c r="I227" s="9"/>
      <c r="J227" s="32"/>
      <c r="K227" s="32"/>
      <c r="L227" s="53">
        <f>SUM(D227:K227)</f>
        <v>0</v>
      </c>
      <c r="M227" s="32" t="e">
        <f t="shared" si="7"/>
        <v>#DIV/0!</v>
      </c>
    </row>
    <row r="228" spans="1:13">
      <c r="A228" s="1">
        <v>227</v>
      </c>
      <c r="B228" s="45" t="s">
        <v>259</v>
      </c>
      <c r="C228" s="39" t="s">
        <v>260</v>
      </c>
      <c r="D228" s="40"/>
      <c r="E228" s="32"/>
      <c r="F228" s="32"/>
      <c r="G228" s="32"/>
      <c r="H228" s="32"/>
      <c r="I228" s="9"/>
      <c r="J228" s="32"/>
      <c r="K228" s="32"/>
      <c r="L228" s="53">
        <f>SUM(D228:K228)</f>
        <v>0</v>
      </c>
      <c r="M228" s="32" t="e">
        <f t="shared" si="7"/>
        <v>#DIV/0!</v>
      </c>
    </row>
    <row r="229" spans="1:13">
      <c r="A229" s="1">
        <v>228</v>
      </c>
      <c r="B229" s="41" t="s">
        <v>261</v>
      </c>
      <c r="C229" s="41" t="s">
        <v>135</v>
      </c>
      <c r="D229" s="23"/>
      <c r="E229" s="32"/>
      <c r="F229" s="32"/>
      <c r="G229" s="32"/>
      <c r="H229" s="32"/>
      <c r="I229" s="9"/>
      <c r="J229" s="32"/>
      <c r="K229" s="32"/>
      <c r="L229" s="53">
        <f>SUM(D229:K229)</f>
        <v>0</v>
      </c>
      <c r="M229" s="32" t="e">
        <f t="shared" si="7"/>
        <v>#DIV/0!</v>
      </c>
    </row>
    <row r="230" spans="1:13">
      <c r="A230" s="1">
        <v>229</v>
      </c>
      <c r="B230" s="41" t="s">
        <v>263</v>
      </c>
      <c r="C230" s="41" t="s">
        <v>51</v>
      </c>
      <c r="D230" s="23"/>
      <c r="E230" s="32"/>
      <c r="F230" s="32"/>
      <c r="G230" s="36"/>
      <c r="H230" s="36"/>
      <c r="I230" s="35"/>
      <c r="J230" s="36"/>
      <c r="K230" s="36"/>
      <c r="L230" s="53">
        <f>SUM(C230:K230)</f>
        <v>0</v>
      </c>
      <c r="M230" s="32" t="e">
        <f t="shared" si="7"/>
        <v>#DIV/0!</v>
      </c>
    </row>
    <row r="231" spans="1:13">
      <c r="A231" s="1">
        <v>230</v>
      </c>
      <c r="B231" s="41" t="s">
        <v>265</v>
      </c>
      <c r="C231" s="41" t="s">
        <v>264</v>
      </c>
      <c r="D231" s="23"/>
      <c r="E231" s="6"/>
      <c r="F231" s="37"/>
      <c r="G231" s="32"/>
      <c r="H231" s="32"/>
      <c r="I231" s="9"/>
      <c r="J231" s="32"/>
      <c r="K231" s="32"/>
      <c r="L231" s="53">
        <f>SUM(D231:K231)</f>
        <v>0</v>
      </c>
      <c r="M231" s="32" t="e">
        <f t="shared" si="7"/>
        <v>#DIV/0!</v>
      </c>
    </row>
    <row r="232" spans="1:13">
      <c r="A232" s="1">
        <v>231</v>
      </c>
      <c r="B232" s="6" t="s">
        <v>193</v>
      </c>
      <c r="C232" s="6" t="s">
        <v>156</v>
      </c>
      <c r="D232" s="32"/>
      <c r="E232" s="6"/>
      <c r="F232" s="36"/>
      <c r="G232" s="32"/>
      <c r="H232" s="32"/>
      <c r="I232" s="9"/>
      <c r="J232" s="32"/>
      <c r="K232" s="32"/>
      <c r="L232" s="53">
        <f>SUM(C232:K232)</f>
        <v>0</v>
      </c>
      <c r="M232" s="32" t="e">
        <f t="shared" si="7"/>
        <v>#DIV/0!</v>
      </c>
    </row>
    <row r="233" spans="1:13">
      <c r="A233" s="1">
        <v>232</v>
      </c>
      <c r="B233" s="6" t="s">
        <v>159</v>
      </c>
      <c r="C233" s="33" t="s">
        <v>60</v>
      </c>
      <c r="D233" s="32"/>
      <c r="E233" s="32"/>
      <c r="F233" s="32"/>
      <c r="G233" s="32"/>
      <c r="H233" s="32"/>
      <c r="I233" s="9"/>
      <c r="J233" s="32"/>
      <c r="K233" s="32"/>
      <c r="L233" s="53">
        <f>SUM(D233:K233)</f>
        <v>0</v>
      </c>
      <c r="M233" s="32" t="e">
        <f t="shared" si="7"/>
        <v>#DIV/0!</v>
      </c>
    </row>
    <row r="234" spans="1:13">
      <c r="A234" s="1">
        <v>233</v>
      </c>
      <c r="B234" s="39" t="s">
        <v>119</v>
      </c>
      <c r="C234" s="39" t="s">
        <v>60</v>
      </c>
      <c r="D234" s="40"/>
      <c r="E234" s="32"/>
      <c r="F234" s="32"/>
      <c r="G234" s="36"/>
      <c r="H234" s="36"/>
      <c r="I234" s="36"/>
      <c r="J234" s="36"/>
      <c r="K234" s="36"/>
      <c r="L234" s="53">
        <f>SUM(C234:K234)</f>
        <v>0</v>
      </c>
      <c r="M234" s="32" t="e">
        <f t="shared" si="7"/>
        <v>#DIV/0!</v>
      </c>
    </row>
    <row r="235" spans="1:13">
      <c r="A235" s="1">
        <v>234</v>
      </c>
      <c r="B235" s="41" t="s">
        <v>267</v>
      </c>
      <c r="C235" s="41" t="s">
        <v>268</v>
      </c>
      <c r="D235" s="23"/>
      <c r="E235" s="32"/>
      <c r="F235" s="32"/>
      <c r="G235" s="32"/>
      <c r="H235" s="32"/>
      <c r="I235" s="9"/>
      <c r="J235" s="32"/>
      <c r="K235" s="32"/>
      <c r="L235" s="53">
        <f>SUM(D235:K235)</f>
        <v>0</v>
      </c>
      <c r="M235" s="32" t="e">
        <f t="shared" si="7"/>
        <v>#DIV/0!</v>
      </c>
    </row>
    <row r="236" spans="1:13">
      <c r="A236" s="1">
        <v>235</v>
      </c>
      <c r="B236" s="41" t="s">
        <v>269</v>
      </c>
      <c r="C236" s="41" t="s">
        <v>268</v>
      </c>
      <c r="D236" s="23"/>
      <c r="E236" s="32"/>
      <c r="F236" s="32"/>
      <c r="G236" s="32"/>
      <c r="H236" s="32"/>
      <c r="I236" s="9"/>
      <c r="J236" s="32"/>
      <c r="K236" s="32"/>
      <c r="L236" s="53">
        <f>SUM(D236:K236)</f>
        <v>0</v>
      </c>
      <c r="M236" s="32" t="e">
        <f t="shared" si="7"/>
        <v>#DIV/0!</v>
      </c>
    </row>
    <row r="237" spans="1:13">
      <c r="A237" s="1">
        <v>236</v>
      </c>
      <c r="B237" s="41" t="s">
        <v>48</v>
      </c>
      <c r="C237" s="41" t="s">
        <v>271</v>
      </c>
      <c r="D237" s="23"/>
      <c r="E237" s="32"/>
      <c r="F237" s="32"/>
      <c r="G237" s="32"/>
      <c r="H237" s="32"/>
      <c r="I237" s="9"/>
      <c r="J237" s="32"/>
      <c r="K237" s="32"/>
      <c r="L237" s="53">
        <f>SUM(D237:K237)</f>
        <v>0</v>
      </c>
      <c r="M237" s="32" t="e">
        <f t="shared" si="7"/>
        <v>#DIV/0!</v>
      </c>
    </row>
    <row r="238" spans="1:13">
      <c r="A238" s="1">
        <v>237</v>
      </c>
      <c r="B238" s="42" t="s">
        <v>274</v>
      </c>
      <c r="C238" s="6" t="s">
        <v>273</v>
      </c>
      <c r="D238" s="30"/>
      <c r="E238" s="32"/>
      <c r="F238" s="32"/>
      <c r="G238" s="32"/>
      <c r="H238" s="32"/>
      <c r="I238" s="9"/>
      <c r="J238" s="32"/>
      <c r="K238" s="32"/>
      <c r="L238" s="53">
        <f>SUM(D238:K238)</f>
        <v>0</v>
      </c>
      <c r="M238" s="32" t="e">
        <f t="shared" si="7"/>
        <v>#DIV/0!</v>
      </c>
    </row>
    <row r="239" spans="1:13">
      <c r="A239" s="1">
        <v>238</v>
      </c>
      <c r="B239" s="43" t="s">
        <v>55</v>
      </c>
      <c r="C239" s="33" t="s">
        <v>273</v>
      </c>
      <c r="D239" s="32"/>
      <c r="E239" s="32"/>
      <c r="F239" s="32"/>
      <c r="G239" s="32"/>
      <c r="H239" s="32"/>
      <c r="I239" s="9"/>
      <c r="J239" s="32"/>
      <c r="K239" s="32"/>
      <c r="L239" s="53">
        <f>SUM(C239:K239)</f>
        <v>0</v>
      </c>
      <c r="M239" s="32" t="e">
        <f t="shared" si="7"/>
        <v>#DIV/0!</v>
      </c>
    </row>
    <row r="240" spans="1:13">
      <c r="A240" s="1">
        <v>239</v>
      </c>
      <c r="B240" s="43" t="s">
        <v>275</v>
      </c>
      <c r="C240" s="6" t="s">
        <v>118</v>
      </c>
      <c r="D240" s="44"/>
      <c r="E240" s="32"/>
      <c r="F240" s="32"/>
      <c r="G240" s="32"/>
      <c r="H240" s="32"/>
      <c r="I240" s="9"/>
      <c r="J240" s="32"/>
      <c r="K240" s="32"/>
      <c r="L240" s="53">
        <f>SUM(D240:K240)</f>
        <v>0</v>
      </c>
      <c r="M240" s="32" t="e">
        <f t="shared" si="7"/>
        <v>#DIV/0!</v>
      </c>
    </row>
    <row r="241" spans="1:13">
      <c r="A241" s="1">
        <v>240</v>
      </c>
      <c r="B241" s="45" t="s">
        <v>276</v>
      </c>
      <c r="C241" s="39" t="s">
        <v>277</v>
      </c>
      <c r="D241" s="40"/>
      <c r="E241" s="32"/>
      <c r="F241" s="32"/>
      <c r="G241" s="32"/>
      <c r="H241" s="32"/>
      <c r="I241" s="9"/>
      <c r="J241" s="32"/>
      <c r="K241" s="32"/>
      <c r="L241" s="53">
        <f>SUM(D241:K241)</f>
        <v>0</v>
      </c>
      <c r="M241" s="32" t="e">
        <f t="shared" si="7"/>
        <v>#DIV/0!</v>
      </c>
    </row>
    <row r="242" spans="1:13">
      <c r="A242" s="1">
        <v>241</v>
      </c>
      <c r="B242" s="39" t="s">
        <v>279</v>
      </c>
      <c r="C242" s="39" t="s">
        <v>62</v>
      </c>
      <c r="D242" s="40"/>
      <c r="E242" s="32"/>
      <c r="F242" s="32"/>
      <c r="G242" s="32"/>
      <c r="H242" s="32"/>
      <c r="I242" s="9"/>
      <c r="J242" s="32"/>
      <c r="K242" s="32"/>
      <c r="L242" s="53">
        <f>SUM(C242:K242)</f>
        <v>0</v>
      </c>
      <c r="M242" s="32" t="e">
        <f t="shared" si="7"/>
        <v>#DIV/0!</v>
      </c>
    </row>
    <row r="243" spans="1:13">
      <c r="A243" s="1">
        <v>242</v>
      </c>
      <c r="B243" s="41" t="s">
        <v>280</v>
      </c>
      <c r="C243" s="41" t="s">
        <v>281</v>
      </c>
      <c r="D243" s="23"/>
      <c r="E243" s="32"/>
      <c r="F243" s="32"/>
      <c r="G243" s="32"/>
      <c r="H243" s="32"/>
      <c r="I243" s="9"/>
      <c r="J243" s="32"/>
      <c r="K243" s="32"/>
      <c r="L243" s="53">
        <f>SUM(D243:K243)</f>
        <v>0</v>
      </c>
      <c r="M243" s="32" t="e">
        <f t="shared" si="7"/>
        <v>#DIV/0!</v>
      </c>
    </row>
    <row r="244" spans="1:13">
      <c r="A244" s="1">
        <v>243</v>
      </c>
      <c r="B244" s="41" t="s">
        <v>283</v>
      </c>
      <c r="C244" s="41" t="s">
        <v>284</v>
      </c>
      <c r="D244" s="23"/>
      <c r="E244" s="32"/>
      <c r="F244" s="32"/>
      <c r="G244" s="32"/>
      <c r="H244" s="32"/>
      <c r="I244" s="9"/>
      <c r="J244" s="32"/>
      <c r="K244" s="32"/>
      <c r="L244" s="53">
        <f>SUM(C244:K244)</f>
        <v>0</v>
      </c>
      <c r="M244" s="32" t="e">
        <f t="shared" si="7"/>
        <v>#DIV/0!</v>
      </c>
    </row>
    <row r="245" spans="1:13">
      <c r="A245" s="1">
        <v>244</v>
      </c>
      <c r="B245" s="41" t="s">
        <v>67</v>
      </c>
      <c r="C245" s="41" t="s">
        <v>284</v>
      </c>
      <c r="D245" s="23"/>
      <c r="E245" s="32"/>
      <c r="F245" s="32"/>
      <c r="G245" s="32"/>
      <c r="H245" s="32"/>
      <c r="I245" s="9"/>
      <c r="J245" s="32"/>
      <c r="K245" s="32"/>
      <c r="L245" s="53">
        <f>SUM(C245:K245)</f>
        <v>0</v>
      </c>
      <c r="M245" s="32" t="e">
        <f t="shared" si="7"/>
        <v>#DIV/0!</v>
      </c>
    </row>
    <row r="246" spans="1:13">
      <c r="A246" s="1">
        <v>245</v>
      </c>
      <c r="B246" s="42" t="s">
        <v>48</v>
      </c>
      <c r="C246" s="6" t="s">
        <v>284</v>
      </c>
      <c r="D246" s="30"/>
      <c r="E246" s="32"/>
      <c r="F246" s="32"/>
      <c r="G246" s="32"/>
      <c r="H246" s="32"/>
      <c r="I246" s="9"/>
      <c r="J246" s="32"/>
      <c r="K246" s="32"/>
      <c r="L246" s="53">
        <f>SUM(C246:K246)</f>
        <v>0</v>
      </c>
      <c r="M246" s="32" t="e">
        <f t="shared" si="7"/>
        <v>#DIV/0!</v>
      </c>
    </row>
    <row r="247" spans="1:13">
      <c r="A247" s="1">
        <v>246</v>
      </c>
      <c r="B247" s="43" t="s">
        <v>285</v>
      </c>
      <c r="C247" s="6" t="s">
        <v>39</v>
      </c>
      <c r="D247" s="32"/>
      <c r="E247" s="32"/>
      <c r="F247" s="32"/>
      <c r="G247" s="32"/>
      <c r="H247" s="32"/>
      <c r="I247" s="9"/>
      <c r="J247" s="32"/>
      <c r="K247" s="32"/>
      <c r="L247" s="53">
        <f>SUM(C247:K247)</f>
        <v>0</v>
      </c>
      <c r="M247" s="32" t="e">
        <f t="shared" si="7"/>
        <v>#DIV/0!</v>
      </c>
    </row>
    <row r="248" spans="1:13">
      <c r="A248" s="1">
        <v>247</v>
      </c>
      <c r="B248" s="43" t="s">
        <v>241</v>
      </c>
      <c r="C248" s="6" t="s">
        <v>286</v>
      </c>
      <c r="D248" s="26"/>
      <c r="E248" s="32"/>
      <c r="F248" s="32"/>
      <c r="G248" s="32"/>
      <c r="H248" s="32"/>
      <c r="I248" s="9"/>
      <c r="J248" s="32"/>
      <c r="K248" s="32"/>
      <c r="L248" s="53">
        <f>SUM(C248:K248)</f>
        <v>0</v>
      </c>
      <c r="M248" s="32" t="e">
        <f t="shared" si="7"/>
        <v>#DIV/0!</v>
      </c>
    </row>
    <row r="249" spans="1:13">
      <c r="A249" s="1">
        <v>248</v>
      </c>
      <c r="B249" s="45" t="s">
        <v>96</v>
      </c>
      <c r="C249" s="39" t="s">
        <v>287</v>
      </c>
      <c r="D249" s="61"/>
      <c r="E249" s="32"/>
      <c r="F249" s="32"/>
      <c r="G249" s="32"/>
      <c r="H249" s="32"/>
      <c r="I249" s="9"/>
      <c r="J249" s="32"/>
      <c r="K249" s="32"/>
      <c r="L249" s="53">
        <f>SUM(D249:K249)</f>
        <v>0</v>
      </c>
      <c r="M249" s="32" t="e">
        <f t="shared" si="7"/>
        <v>#DIV/0!</v>
      </c>
    </row>
    <row r="250" spans="1:13">
      <c r="A250" s="1">
        <v>249</v>
      </c>
      <c r="B250" s="41" t="s">
        <v>289</v>
      </c>
      <c r="C250" s="41" t="s">
        <v>75</v>
      </c>
      <c r="D250" s="23"/>
      <c r="E250" s="32"/>
      <c r="F250" s="32"/>
      <c r="G250" s="32"/>
      <c r="H250" s="32"/>
      <c r="I250" s="9"/>
      <c r="J250" s="32"/>
      <c r="K250" s="32"/>
      <c r="L250" s="53">
        <f>SUM(D250:K250)</f>
        <v>0</v>
      </c>
      <c r="M250" s="32" t="e">
        <f t="shared" si="7"/>
        <v>#DIV/0!</v>
      </c>
    </row>
    <row r="251" spans="1:13">
      <c r="A251" s="1">
        <v>250</v>
      </c>
      <c r="B251" s="42" t="s">
        <v>140</v>
      </c>
      <c r="C251" s="6" t="s">
        <v>75</v>
      </c>
      <c r="D251" s="30"/>
      <c r="E251" s="32"/>
      <c r="F251" s="32"/>
      <c r="G251" s="32"/>
      <c r="H251" s="32"/>
      <c r="I251" s="9"/>
      <c r="J251" s="32"/>
      <c r="K251" s="32"/>
      <c r="L251" s="53">
        <f>SUM(D251:K251)</f>
        <v>0</v>
      </c>
      <c r="M251" s="32" t="e">
        <f t="shared" si="7"/>
        <v>#DIV/0!</v>
      </c>
    </row>
    <row r="252" spans="1:13">
      <c r="A252" s="1">
        <v>251</v>
      </c>
      <c r="B252" s="43" t="s">
        <v>290</v>
      </c>
      <c r="C252" s="6" t="s">
        <v>291</v>
      </c>
      <c r="D252" s="32"/>
      <c r="E252" s="32"/>
      <c r="F252" s="32"/>
      <c r="G252" s="32"/>
      <c r="H252" s="32"/>
      <c r="I252" s="9"/>
      <c r="J252" s="32"/>
      <c r="K252" s="32"/>
      <c r="L252" s="53">
        <f>SUM(C252:K252)</f>
        <v>0</v>
      </c>
      <c r="M252" s="32" t="e">
        <f t="shared" si="7"/>
        <v>#DIV/0!</v>
      </c>
    </row>
    <row r="253" spans="1:13">
      <c r="A253" s="1">
        <v>252</v>
      </c>
      <c r="B253" s="43" t="s">
        <v>70</v>
      </c>
      <c r="C253" s="6" t="s">
        <v>291</v>
      </c>
      <c r="D253" s="32"/>
      <c r="E253" s="32"/>
      <c r="F253" s="32"/>
      <c r="G253" s="32"/>
      <c r="H253" s="32"/>
      <c r="I253" s="9"/>
      <c r="J253" s="32"/>
      <c r="K253" s="32"/>
      <c r="L253" s="53">
        <f>SUM(C253:K253)</f>
        <v>0</v>
      </c>
      <c r="M253" s="32" t="e">
        <f t="shared" si="7"/>
        <v>#DIV/0!</v>
      </c>
    </row>
    <row r="254" spans="1:13">
      <c r="A254" s="1">
        <v>253</v>
      </c>
      <c r="B254" s="48" t="s">
        <v>87</v>
      </c>
      <c r="C254" s="49" t="s">
        <v>292</v>
      </c>
      <c r="D254" s="50"/>
      <c r="E254" s="32"/>
      <c r="F254" s="32"/>
      <c r="G254" s="32"/>
      <c r="H254" s="32"/>
      <c r="I254" s="9"/>
      <c r="J254" s="32"/>
      <c r="K254" s="32"/>
      <c r="L254" s="54">
        <f>SUM(D254:K254)</f>
        <v>0</v>
      </c>
      <c r="M254" s="32" t="e">
        <f t="shared" si="7"/>
        <v>#DIV/0!</v>
      </c>
    </row>
    <row r="255" spans="1:13">
      <c r="A255" s="1">
        <v>254</v>
      </c>
      <c r="B255" s="41" t="s">
        <v>107</v>
      </c>
      <c r="C255" s="41" t="s">
        <v>292</v>
      </c>
      <c r="D255" s="23"/>
      <c r="E255" s="32"/>
      <c r="F255" s="32"/>
      <c r="G255" s="32"/>
      <c r="H255" s="32"/>
      <c r="I255" s="9"/>
      <c r="J255" s="32"/>
      <c r="K255" s="32"/>
      <c r="L255" s="53">
        <f>SUM(D255:K255)</f>
        <v>0</v>
      </c>
      <c r="M255" s="32" t="e">
        <f t="shared" si="7"/>
        <v>#DIV/0!</v>
      </c>
    </row>
    <row r="256" spans="1:13">
      <c r="A256" s="1">
        <v>255</v>
      </c>
      <c r="B256" s="42" t="s">
        <v>293</v>
      </c>
      <c r="C256" s="6" t="s">
        <v>294</v>
      </c>
      <c r="D256" s="30"/>
      <c r="E256" s="32"/>
      <c r="F256" s="32"/>
      <c r="G256" s="32"/>
      <c r="H256" s="32"/>
      <c r="I256" s="9"/>
      <c r="J256" s="32"/>
      <c r="K256" s="32"/>
      <c r="L256" s="53">
        <f>SUM(D256:K256)</f>
        <v>0</v>
      </c>
      <c r="M256" s="32" t="e">
        <f t="shared" si="7"/>
        <v>#DIV/0!</v>
      </c>
    </row>
    <row r="257" spans="1:13">
      <c r="A257" s="1">
        <v>256</v>
      </c>
      <c r="B257" s="43" t="s">
        <v>38</v>
      </c>
      <c r="C257" s="6" t="s">
        <v>126</v>
      </c>
      <c r="D257" s="32"/>
      <c r="E257" s="32"/>
      <c r="F257" s="32"/>
      <c r="G257" s="32"/>
      <c r="H257" s="32"/>
      <c r="I257" s="9"/>
      <c r="J257" s="32"/>
      <c r="K257" s="32"/>
      <c r="L257" s="53">
        <v>0</v>
      </c>
      <c r="M257" s="32" t="e">
        <f t="shared" si="7"/>
        <v>#DIV/0!</v>
      </c>
    </row>
    <row r="258" spans="1:13">
      <c r="A258" s="1">
        <v>257</v>
      </c>
      <c r="B258" s="43" t="s">
        <v>295</v>
      </c>
      <c r="C258" s="6" t="s">
        <v>116</v>
      </c>
      <c r="D258" s="32"/>
      <c r="E258" s="32"/>
      <c r="F258" s="32"/>
      <c r="G258" s="32"/>
      <c r="H258" s="32"/>
      <c r="I258" s="9"/>
      <c r="J258" s="32"/>
      <c r="K258" s="32"/>
      <c r="L258" s="53">
        <f>SUM(C258:K258)</f>
        <v>0</v>
      </c>
      <c r="M258" s="32" t="e">
        <f t="shared" si="7"/>
        <v>#DIV/0!</v>
      </c>
    </row>
    <row r="259" spans="1:13">
      <c r="A259" s="1">
        <v>258</v>
      </c>
      <c r="B259" s="48" t="s">
        <v>151</v>
      </c>
      <c r="C259" s="49" t="s">
        <v>141</v>
      </c>
      <c r="D259" s="50"/>
      <c r="E259" s="32"/>
      <c r="F259" s="32"/>
      <c r="G259" s="32"/>
      <c r="H259" s="32"/>
      <c r="I259" s="9"/>
      <c r="J259" s="32"/>
      <c r="K259" s="32"/>
      <c r="L259" s="54">
        <f>SUM(C259:K259)</f>
        <v>0</v>
      </c>
      <c r="M259" s="32" t="e">
        <f t="shared" si="7"/>
        <v>#DIV/0!</v>
      </c>
    </row>
    <row r="260" spans="1:13">
      <c r="A260" s="1">
        <v>259</v>
      </c>
      <c r="B260" s="42" t="s">
        <v>179</v>
      </c>
      <c r="C260" s="6" t="s">
        <v>300</v>
      </c>
      <c r="D260" s="30"/>
      <c r="E260" s="32"/>
      <c r="F260" s="32"/>
      <c r="G260" s="32"/>
      <c r="H260" s="32"/>
      <c r="I260" s="9"/>
      <c r="J260" s="32"/>
      <c r="K260" s="32"/>
      <c r="L260" s="54">
        <f>SUM(D260:K260)</f>
        <v>0</v>
      </c>
    </row>
    <row r="261" spans="1:13">
      <c r="A261" s="1">
        <v>260</v>
      </c>
      <c r="B261" s="43" t="s">
        <v>301</v>
      </c>
      <c r="C261" s="6" t="s">
        <v>302</v>
      </c>
      <c r="D261" s="32"/>
      <c r="E261" s="32"/>
      <c r="F261" s="32"/>
      <c r="G261" s="32"/>
      <c r="H261" s="32"/>
      <c r="I261" s="9"/>
      <c r="J261" s="32"/>
      <c r="K261" s="32"/>
      <c r="L261" s="54">
        <f>SUM(C261:K261)</f>
        <v>0</v>
      </c>
    </row>
    <row r="262" spans="1:13">
      <c r="A262" s="1">
        <v>253</v>
      </c>
      <c r="B262" s="43" t="s">
        <v>48</v>
      </c>
      <c r="C262" s="6" t="s">
        <v>302</v>
      </c>
      <c r="D262" s="32"/>
      <c r="E262" s="32"/>
      <c r="F262" s="32"/>
      <c r="G262" s="32"/>
      <c r="H262" s="32"/>
      <c r="I262" s="9"/>
      <c r="J262" s="32"/>
      <c r="K262" s="32"/>
      <c r="L262" s="54">
        <f>SUM(C262:K262)</f>
        <v>0</v>
      </c>
    </row>
    <row r="263" spans="1:13">
      <c r="A263" s="1">
        <v>254</v>
      </c>
      <c r="B263" s="48" t="s">
        <v>304</v>
      </c>
      <c r="C263" s="49" t="s">
        <v>305</v>
      </c>
      <c r="D263" s="50"/>
      <c r="E263" s="32"/>
      <c r="F263" s="32"/>
      <c r="G263" s="32"/>
      <c r="H263" s="32"/>
      <c r="I263" s="9"/>
      <c r="J263" s="32"/>
      <c r="K263" s="32"/>
      <c r="L263" s="54">
        <f>SUM(C263:K263)</f>
        <v>0</v>
      </c>
    </row>
    <row r="264" spans="1:13">
      <c r="A264" s="1">
        <v>255</v>
      </c>
      <c r="B264" s="43" t="s">
        <v>165</v>
      </c>
      <c r="C264" s="6" t="s">
        <v>306</v>
      </c>
      <c r="D264" s="32"/>
      <c r="E264" s="32"/>
      <c r="F264" s="32"/>
      <c r="G264" s="32"/>
      <c r="H264" s="32"/>
      <c r="I264" s="9"/>
      <c r="J264" s="32"/>
      <c r="K264" s="32"/>
      <c r="L264" s="53">
        <f>SUM(C264:K264)</f>
        <v>0</v>
      </c>
    </row>
    <row r="265" spans="1:13">
      <c r="A265" s="1">
        <v>256</v>
      </c>
      <c r="B265" s="48" t="s">
        <v>307</v>
      </c>
      <c r="C265" s="49" t="s">
        <v>308</v>
      </c>
      <c r="D265" s="50"/>
      <c r="E265" s="32"/>
      <c r="F265" s="32"/>
      <c r="G265" s="32"/>
      <c r="H265" s="32"/>
      <c r="I265" s="9"/>
      <c r="J265" s="32"/>
      <c r="K265" s="32"/>
      <c r="L265" s="54">
        <f>SUM(C265:K265)</f>
        <v>0</v>
      </c>
    </row>
    <row r="266" spans="1:13">
      <c r="A266" s="1">
        <v>257</v>
      </c>
      <c r="B266" s="42" t="s">
        <v>150</v>
      </c>
      <c r="C266" s="6" t="s">
        <v>71</v>
      </c>
      <c r="D266" s="30"/>
      <c r="E266" s="32"/>
      <c r="F266" s="32"/>
      <c r="G266" s="32"/>
      <c r="H266" s="32"/>
      <c r="I266" s="9"/>
      <c r="J266" s="32"/>
      <c r="K266" s="32"/>
      <c r="L266" s="54">
        <f>SUM(C266:K266)</f>
        <v>0</v>
      </c>
    </row>
    <row r="267" spans="1:13">
      <c r="A267" s="1">
        <v>258</v>
      </c>
      <c r="B267" s="43" t="s">
        <v>239</v>
      </c>
      <c r="C267" s="6" t="s">
        <v>111</v>
      </c>
      <c r="D267" s="32"/>
      <c r="E267" s="32"/>
      <c r="F267" s="32"/>
      <c r="G267" s="32"/>
      <c r="H267" s="32"/>
      <c r="I267" s="9"/>
      <c r="J267" s="32"/>
      <c r="K267" s="32"/>
      <c r="L267" s="54">
        <f>SUM(C267:K267)</f>
        <v>0</v>
      </c>
    </row>
    <row r="268" spans="1:13">
      <c r="A268" s="1">
        <v>259</v>
      </c>
      <c r="B268" s="43" t="s">
        <v>211</v>
      </c>
      <c r="C268" s="33" t="s">
        <v>310</v>
      </c>
      <c r="D268" s="32"/>
      <c r="E268" s="32"/>
      <c r="F268" s="32"/>
      <c r="G268" s="32"/>
      <c r="H268" s="32"/>
      <c r="I268" s="9"/>
      <c r="J268" s="32"/>
      <c r="K268" s="32"/>
      <c r="L268" s="54">
        <f>SUM(C268:K268)</f>
        <v>0</v>
      </c>
    </row>
    <row r="269" spans="1:13">
      <c r="A269" s="1">
        <v>260</v>
      </c>
      <c r="B269" s="48" t="s">
        <v>38</v>
      </c>
      <c r="C269" s="49" t="s">
        <v>311</v>
      </c>
      <c r="D269" s="50"/>
      <c r="E269" s="32"/>
      <c r="F269" s="32"/>
      <c r="G269" s="32"/>
      <c r="H269" s="32"/>
      <c r="I269" s="9"/>
      <c r="J269" s="32"/>
      <c r="K269" s="32"/>
      <c r="L269" s="54">
        <f>SUM(C269:K269)</f>
        <v>0</v>
      </c>
    </row>
    <row r="270" spans="1:13">
      <c r="B270" s="43" t="s">
        <v>50</v>
      </c>
      <c r="C270" s="6" t="s">
        <v>312</v>
      </c>
      <c r="D270" s="32"/>
      <c r="E270" s="32"/>
      <c r="F270" s="32"/>
      <c r="G270" s="32"/>
      <c r="H270" s="32"/>
      <c r="I270" s="9"/>
      <c r="J270" s="32"/>
      <c r="K270" s="32"/>
      <c r="L270" s="54">
        <f>SUM(C270:K270)</f>
        <v>0</v>
      </c>
    </row>
    <row r="271" spans="1:13">
      <c r="B271" s="48" t="s">
        <v>57</v>
      </c>
      <c r="C271" s="49" t="s">
        <v>47</v>
      </c>
      <c r="D271" s="50"/>
      <c r="E271" s="32"/>
      <c r="F271" s="32"/>
      <c r="G271" s="32"/>
      <c r="H271" s="32"/>
      <c r="I271" s="9"/>
      <c r="J271" s="32"/>
      <c r="K271" s="32"/>
      <c r="L271" s="54">
        <f>SUM(C271:K271)</f>
        <v>0</v>
      </c>
    </row>
  </sheetData>
  <sortState ref="B76:M181">
    <sortCondition descending="1" ref="L76:L181"/>
  </sortState>
  <pageMargins left="0.42569444444444399" right="0.172916666666667" top="0.25694444444444398" bottom="0.112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LibreOffice/7.1.4.2$Linux_X86_64 LibreOffice_project/10$Build-2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</vt:lpstr>
      <vt:lpstr>Einzel</vt:lpstr>
      <vt:lpstr>Durchschnitt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</dc:creator>
  <dc:description/>
  <cp:lastModifiedBy>Werner</cp:lastModifiedBy>
  <cp:revision>5</cp:revision>
  <cp:lastPrinted>2023-01-23T18:47:25Z</cp:lastPrinted>
  <dcterms:created xsi:type="dcterms:W3CDTF">2018-05-27T12:35:11Z</dcterms:created>
  <dcterms:modified xsi:type="dcterms:W3CDTF">2023-11-02T18:19:15Z</dcterms:modified>
  <dc:language>de-DE</dc:language>
</cp:coreProperties>
</file>